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25" activeTab="0"/>
  </bookViews>
  <sheets>
    <sheet name="Лист2" sheetId="1" r:id="rId1"/>
    <sheet name="Лист1" sheetId="2" r:id="rId2"/>
  </sheets>
  <definedNames>
    <definedName name="_xlnm.Print_Titles" localSheetId="1">'Лист1'!$6:$8</definedName>
    <definedName name="_xlnm.Print_Area" localSheetId="1">'Лист1'!$A$1:$F$29</definedName>
  </definedNames>
  <calcPr fullCalcOnLoad="1"/>
</workbook>
</file>

<file path=xl/sharedStrings.xml><?xml version="1.0" encoding="utf-8"?>
<sst xmlns="http://schemas.openxmlformats.org/spreadsheetml/2006/main" count="67" uniqueCount="53">
  <si>
    <t>оценка</t>
  </si>
  <si>
    <t>Показатели</t>
  </si>
  <si>
    <t>отчет</t>
  </si>
  <si>
    <t>( наименование поселения)</t>
  </si>
  <si>
    <t xml:space="preserve">  в том числе:</t>
  </si>
  <si>
    <t>тыс.рублей</t>
  </si>
  <si>
    <t>Прогноз расходов</t>
  </si>
  <si>
    <t>Всего расходов</t>
  </si>
  <si>
    <t>Высшее должностное лицо местного самоуправления</t>
  </si>
  <si>
    <t xml:space="preserve">Администрация  </t>
  </si>
  <si>
    <t>Другие общегосударственные вопросы</t>
  </si>
  <si>
    <t>Субвенции на осуществление полномочий по первичному воинскому учету</t>
  </si>
  <si>
    <t>Мероприятия по предупреждению и ликвидации последствий чрезвычайных ситуаций и стихийных бедствий</t>
  </si>
  <si>
    <t xml:space="preserve">Организация благоустройства поселения </t>
  </si>
  <si>
    <t>Содержание автомобильных дорог и инженерных сооружений  на них в границах городских округов и поселений в рамках благоустройства</t>
  </si>
  <si>
    <t>Молодежная политика</t>
  </si>
  <si>
    <t>Культура (библиотека)</t>
  </si>
  <si>
    <t>Физкультурно-оздоровительная работа и спортивные мероприятия</t>
  </si>
  <si>
    <t>прогноз</t>
  </si>
  <si>
    <t>2012 г.</t>
  </si>
  <si>
    <t>2013 г.</t>
  </si>
  <si>
    <t>по _МУ "Администрация поселения Сентябрьский"___</t>
  </si>
  <si>
    <t>2014 г.</t>
  </si>
  <si>
    <t>2015 г.</t>
  </si>
  <si>
    <t>Межбюджетные трансферты на осуществление части полномочий по решению вопросов местного значению</t>
  </si>
  <si>
    <t>Связь и информатика</t>
  </si>
  <si>
    <t>Жилищно-коммунальное хозяйство</t>
  </si>
  <si>
    <t>Долгосрочная целевая программа "Содержание, ремонт и капитальный ремонт автомобильных дорог на 2011-2015 годы"</t>
  </si>
  <si>
    <t>Обеспечение проведение выборов и референдумов</t>
  </si>
  <si>
    <t>Программа «Энергосбережение»</t>
  </si>
  <si>
    <t>Прогноз доходов</t>
  </si>
  <si>
    <t>2011г.</t>
  </si>
  <si>
    <t>2012г.</t>
  </si>
  <si>
    <t>Всего доходов</t>
  </si>
  <si>
    <t>1.  Налоговые доходы – всего</t>
  </si>
  <si>
    <t>Земельный налог</t>
  </si>
  <si>
    <t>Налог на имущество физических лиц</t>
  </si>
  <si>
    <t>Налог на доходы физических  лиц</t>
  </si>
  <si>
    <t>2. Неналоговые доходы -  всего</t>
  </si>
  <si>
    <t>3. Доходы, получаемые бюджетами поселений в виде безвозмездных и безвозвратных перечислений – всего</t>
  </si>
  <si>
    <t>Субвенции</t>
  </si>
  <si>
    <t>Дотации на поддержку мер по обеспечению сбалансированности  бюджета</t>
  </si>
  <si>
    <t>Госпошлина</t>
  </si>
  <si>
    <t>Балансовая стоимость муниципального имущества</t>
  </si>
  <si>
    <t>Доходы от использования имущества, находящегося в муниципальной собственности</t>
  </si>
  <si>
    <t>Дотации бюджетам поселений на выравнивание уровня бюджетной обеспеченности</t>
  </si>
  <si>
    <t>Иные межбюджетные трансферты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</si>
  <si>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</si>
  <si>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</si>
  <si>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</si>
  <si>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Субсидии</t>
  </si>
  <si>
    <t xml:space="preserve">Прочие неналоговые доходы </t>
  </si>
  <si>
    <r>
      <t xml:space="preserve">по </t>
    </r>
    <r>
      <rPr>
        <b/>
        <u val="single"/>
        <sz val="12"/>
        <color indexed="8"/>
        <rFont val="Times New Roman Cyr"/>
        <family val="0"/>
      </rPr>
      <t>МУ "Администрация поселения Сентябрьский"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</si>
</sst>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0"/>
    </font>
    <font>
      <b/>
      <i/>
      <sz val="11"/>
      <name val="Times New Roman"/>
      <family val="1"/>
    </font>
    <font>
      <b/>
      <u val="single"/>
      <sz val="12"/>
      <color indexed="8"/>
      <name val="Times New Roman Cyr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Continuous" vertical="center"/>
      <protection/>
    </xf>
    <xf numFmtId="0" fontId="8" fillId="0" borderId="5" xfId="0" applyFont="1" applyFill="1" applyBorder="1" applyAlignment="1" applyProtection="1">
      <alignment horizontal="centerContinuous" vertical="center"/>
      <protection/>
    </xf>
    <xf numFmtId="0" fontId="13" fillId="0" borderId="5" xfId="0" applyFont="1" applyBorder="1" applyAlignment="1">
      <alignment/>
    </xf>
    <xf numFmtId="0" fontId="4" fillId="0" borderId="5" xfId="0" applyFont="1" applyBorder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8" xfId="0" applyFont="1" applyFill="1" applyBorder="1" applyAlignment="1">
      <alignment vertical="top" wrapText="1"/>
    </xf>
    <xf numFmtId="0" fontId="14" fillId="0" borderId="8" xfId="0" applyFont="1" applyFill="1" applyBorder="1" applyAlignment="1">
      <alignment wrapText="1"/>
    </xf>
    <xf numFmtId="0" fontId="14" fillId="0" borderId="6" xfId="0" applyFont="1" applyFill="1" applyBorder="1" applyAlignment="1" applyProtection="1">
      <alignment wrapText="1"/>
      <protection/>
    </xf>
    <xf numFmtId="0" fontId="16" fillId="0" borderId="5" xfId="0" applyFont="1" applyBorder="1" applyAlignment="1">
      <alignment/>
    </xf>
    <xf numFmtId="0" fontId="8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/>
    </xf>
    <xf numFmtId="0" fontId="14" fillId="0" borderId="5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/>
    </xf>
    <xf numFmtId="0" fontId="14" fillId="0" borderId="5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186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38.75390625" style="11" customWidth="1"/>
    <col min="2" max="2" width="9.75390625" style="5" customWidth="1"/>
    <col min="3" max="3" width="9.875" style="5" customWidth="1"/>
    <col min="4" max="4" width="8.75390625" style="5" customWidth="1"/>
    <col min="5" max="5" width="9.375" style="5" customWidth="1"/>
    <col min="6" max="6" width="9.00390625" style="5" customWidth="1"/>
    <col min="7" max="7" width="8.00390625" style="5" customWidth="1"/>
    <col min="8" max="8" width="8.25390625" style="5" customWidth="1"/>
    <col min="9" max="9" width="8.00390625" style="5" customWidth="1"/>
    <col min="10" max="10" width="8.25390625" style="5" customWidth="1"/>
    <col min="11" max="11" width="8.125" style="5" customWidth="1"/>
    <col min="12" max="12" width="8.25390625" style="5" customWidth="1"/>
    <col min="13" max="16384" width="9.125" style="4" customWidth="1"/>
  </cols>
  <sheetData>
    <row r="1" spans="1:13" ht="12.75" customHeight="1">
      <c r="A1" s="1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2" ht="15.75" customHeight="1">
      <c r="A2" s="59" t="s">
        <v>30</v>
      </c>
      <c r="B2" s="59"/>
      <c r="C2" s="59"/>
      <c r="D2" s="59"/>
      <c r="E2" s="59"/>
      <c r="F2" s="59"/>
      <c r="G2" s="19"/>
      <c r="H2" s="19"/>
      <c r="I2" s="19"/>
      <c r="J2" s="19"/>
      <c r="K2" s="19"/>
      <c r="L2" s="19"/>
    </row>
    <row r="3" spans="1:12" ht="16.5" customHeight="1">
      <c r="A3" s="59" t="s">
        <v>52</v>
      </c>
      <c r="B3" s="59"/>
      <c r="C3" s="59"/>
      <c r="D3" s="59"/>
      <c r="E3" s="59"/>
      <c r="F3" s="59"/>
      <c r="G3" s="3"/>
      <c r="H3" s="3"/>
      <c r="I3" s="3"/>
      <c r="J3" s="3"/>
      <c r="K3" s="3"/>
      <c r="L3" s="3"/>
    </row>
    <row r="4" spans="1:12" ht="12.75">
      <c r="A4" s="60" t="s">
        <v>3</v>
      </c>
      <c r="B4" s="60"/>
      <c r="C4" s="60"/>
      <c r="D4" s="60"/>
      <c r="E4" s="60"/>
      <c r="F4" s="60"/>
      <c r="G4" s="20"/>
      <c r="H4" s="20"/>
      <c r="I4" s="20"/>
      <c r="J4" s="20"/>
      <c r="K4" s="20"/>
      <c r="L4" s="20"/>
    </row>
    <row r="5" spans="2:12" ht="12.75" customHeight="1">
      <c r="B5" s="3"/>
      <c r="C5" s="3"/>
      <c r="D5" s="3"/>
      <c r="E5" s="61" t="s">
        <v>5</v>
      </c>
      <c r="F5" s="61"/>
      <c r="G5" s="3"/>
      <c r="H5" s="3"/>
      <c r="I5" s="3"/>
      <c r="J5" s="3"/>
      <c r="K5" s="3"/>
      <c r="L5" s="3"/>
    </row>
    <row r="6" spans="1:12" ht="15" customHeight="1">
      <c r="A6" s="22"/>
      <c r="B6" s="14" t="s">
        <v>31</v>
      </c>
      <c r="C6" s="15" t="s">
        <v>32</v>
      </c>
      <c r="D6" s="29" t="s">
        <v>20</v>
      </c>
      <c r="E6" s="29" t="s">
        <v>22</v>
      </c>
      <c r="F6" s="29" t="s">
        <v>23</v>
      </c>
      <c r="G6" s="4"/>
      <c r="H6" s="4"/>
      <c r="I6" s="4"/>
      <c r="J6" s="4"/>
      <c r="K6" s="4"/>
      <c r="L6" s="4"/>
    </row>
    <row r="7" spans="1:12" ht="14.25" customHeight="1">
      <c r="A7" s="23" t="s">
        <v>1</v>
      </c>
      <c r="B7" s="17" t="s">
        <v>2</v>
      </c>
      <c r="C7" s="16" t="s">
        <v>0</v>
      </c>
      <c r="D7" s="30" t="s">
        <v>18</v>
      </c>
      <c r="E7" s="30" t="s">
        <v>18</v>
      </c>
      <c r="F7" s="30" t="s">
        <v>18</v>
      </c>
      <c r="G7" s="4"/>
      <c r="H7" s="4"/>
      <c r="I7" s="4"/>
      <c r="J7" s="4"/>
      <c r="K7" s="4"/>
      <c r="L7" s="4"/>
    </row>
    <row r="8" spans="1:12" ht="15" customHeight="1">
      <c r="A8" s="26"/>
      <c r="B8" s="6"/>
      <c r="C8" s="6"/>
      <c r="D8" s="18"/>
      <c r="E8" s="18"/>
      <c r="F8" s="18"/>
      <c r="G8" s="4"/>
      <c r="H8" s="4"/>
      <c r="I8" s="4"/>
      <c r="J8" s="4"/>
      <c r="K8" s="4"/>
      <c r="L8" s="4"/>
    </row>
    <row r="9" spans="1:12" ht="29.25" customHeight="1">
      <c r="A9" s="43" t="s">
        <v>33</v>
      </c>
      <c r="B9" s="57">
        <f>B11+B16+B23</f>
        <v>28452.3</v>
      </c>
      <c r="C9" s="57">
        <f>C11+C16+C23</f>
        <v>50826.6</v>
      </c>
      <c r="D9" s="57">
        <f>D11+D16+D23</f>
        <v>13946</v>
      </c>
      <c r="E9" s="57">
        <f>E11+E16+E23</f>
        <v>13718.5</v>
      </c>
      <c r="F9" s="57">
        <f>F11+F16+F23</f>
        <v>16517.9</v>
      </c>
      <c r="G9" s="4"/>
      <c r="H9" s="4"/>
      <c r="I9" s="4"/>
      <c r="J9" s="4"/>
      <c r="K9" s="4"/>
      <c r="L9" s="4"/>
    </row>
    <row r="10" spans="1:12" ht="15" customHeight="1">
      <c r="A10" s="24" t="s">
        <v>4</v>
      </c>
      <c r="B10" s="1"/>
      <c r="C10" s="1"/>
      <c r="D10" s="1"/>
      <c r="E10" s="1"/>
      <c r="F10" s="1"/>
      <c r="G10" s="4"/>
      <c r="H10" s="4"/>
      <c r="I10" s="4"/>
      <c r="J10" s="4"/>
      <c r="K10" s="4"/>
      <c r="L10" s="4"/>
    </row>
    <row r="11" spans="1:12" ht="13.5">
      <c r="A11" s="45" t="s">
        <v>34</v>
      </c>
      <c r="B11" s="44">
        <f>SUM(B12:B15)</f>
        <v>8447.5</v>
      </c>
      <c r="C11" s="44">
        <f>SUM(C12:C15)</f>
        <v>9143</v>
      </c>
      <c r="D11" s="44">
        <f>SUM(D12:D15)</f>
        <v>9222</v>
      </c>
      <c r="E11" s="44">
        <f>SUM(E12:E15)</f>
        <v>9272</v>
      </c>
      <c r="F11" s="44">
        <f>SUM(F12:F15)</f>
        <v>9342</v>
      </c>
      <c r="G11" s="4"/>
      <c r="H11" s="4"/>
      <c r="I11" s="4"/>
      <c r="J11" s="4"/>
      <c r="K11" s="4"/>
      <c r="L11" s="4"/>
    </row>
    <row r="12" spans="1:12" ht="12.75">
      <c r="A12" s="46" t="s">
        <v>35</v>
      </c>
      <c r="B12" s="58">
        <v>51.2</v>
      </c>
      <c r="C12" s="58">
        <v>27</v>
      </c>
      <c r="D12" s="58">
        <v>27</v>
      </c>
      <c r="E12" s="58">
        <v>27</v>
      </c>
      <c r="F12" s="47">
        <v>27</v>
      </c>
      <c r="G12" s="4"/>
      <c r="H12" s="4"/>
      <c r="I12" s="4"/>
      <c r="J12" s="4"/>
      <c r="K12" s="4"/>
      <c r="L12" s="4"/>
    </row>
    <row r="13" spans="1:12" ht="12.75" customHeight="1">
      <c r="A13" s="48" t="s">
        <v>36</v>
      </c>
      <c r="B13" s="47">
        <v>72.5</v>
      </c>
      <c r="C13" s="47">
        <v>170</v>
      </c>
      <c r="D13" s="47">
        <v>170</v>
      </c>
      <c r="E13" s="47">
        <v>170</v>
      </c>
      <c r="F13" s="47">
        <v>170</v>
      </c>
      <c r="G13" s="4"/>
      <c r="H13" s="4"/>
      <c r="I13" s="4"/>
      <c r="J13" s="4"/>
      <c r="K13" s="4"/>
      <c r="L13" s="4"/>
    </row>
    <row r="14" spans="1:12" ht="12.75" customHeight="1">
      <c r="A14" s="48" t="s">
        <v>37</v>
      </c>
      <c r="B14" s="47">
        <v>8300.8</v>
      </c>
      <c r="C14" s="47">
        <v>8921</v>
      </c>
      <c r="D14" s="47">
        <v>9000</v>
      </c>
      <c r="E14" s="47">
        <v>9050</v>
      </c>
      <c r="F14" s="47">
        <v>9120</v>
      </c>
      <c r="G14" s="4"/>
      <c r="H14" s="4"/>
      <c r="I14" s="4"/>
      <c r="J14" s="4"/>
      <c r="K14" s="4"/>
      <c r="L14" s="4"/>
    </row>
    <row r="15" spans="1:12" ht="12.75" customHeight="1">
      <c r="A15" s="54" t="s">
        <v>42</v>
      </c>
      <c r="B15" s="47">
        <v>23</v>
      </c>
      <c r="C15" s="47">
        <v>25</v>
      </c>
      <c r="D15" s="47">
        <v>25</v>
      </c>
      <c r="E15" s="47">
        <v>25</v>
      </c>
      <c r="F15" s="47">
        <v>25</v>
      </c>
      <c r="G15" s="4"/>
      <c r="H15" s="4"/>
      <c r="I15" s="4"/>
      <c r="J15" s="4"/>
      <c r="K15" s="4"/>
      <c r="L15" s="4"/>
    </row>
    <row r="16" spans="1:12" ht="17.25" customHeight="1">
      <c r="A16" s="45" t="s">
        <v>38</v>
      </c>
      <c r="B16" s="44">
        <f>SUM(B17:B22)</f>
        <v>907.7</v>
      </c>
      <c r="C16" s="44">
        <f>SUM(C17:C22)</f>
        <v>540</v>
      </c>
      <c r="D16" s="44">
        <f>SUM(D17:D22)</f>
        <v>470</v>
      </c>
      <c r="E16" s="44">
        <f>SUM(E17:E22)</f>
        <v>420</v>
      </c>
      <c r="F16" s="44">
        <f>SUM(F17:F22)</f>
        <v>420</v>
      </c>
      <c r="G16" s="4"/>
      <c r="H16" s="4"/>
      <c r="I16" s="4"/>
      <c r="J16" s="4"/>
      <c r="K16" s="4"/>
      <c r="L16" s="4"/>
    </row>
    <row r="17" spans="1:12" ht="26.25" customHeight="1">
      <c r="A17" s="46" t="s">
        <v>43</v>
      </c>
      <c r="B17" s="47">
        <v>0</v>
      </c>
      <c r="C17" s="47">
        <v>0</v>
      </c>
      <c r="D17" s="47">
        <v>0</v>
      </c>
      <c r="E17" s="47"/>
      <c r="F17" s="47"/>
      <c r="G17" s="4"/>
      <c r="H17" s="4"/>
      <c r="I17" s="4"/>
      <c r="J17" s="4"/>
      <c r="K17" s="4"/>
      <c r="L17" s="4"/>
    </row>
    <row r="18" spans="1:12" ht="28.5" customHeight="1">
      <c r="A18" s="46" t="s">
        <v>44</v>
      </c>
      <c r="B18" s="47">
        <v>894.1</v>
      </c>
      <c r="C18" s="47">
        <v>500</v>
      </c>
      <c r="D18" s="47">
        <v>450</v>
      </c>
      <c r="E18" s="47">
        <v>400</v>
      </c>
      <c r="F18" s="47">
        <v>400</v>
      </c>
      <c r="G18" s="4"/>
      <c r="H18" s="4"/>
      <c r="I18" s="4"/>
      <c r="J18" s="4"/>
      <c r="K18" s="4"/>
      <c r="L18" s="4"/>
    </row>
    <row r="19" spans="1:12" ht="40.5" customHeight="1">
      <c r="A19" s="46" t="s">
        <v>48</v>
      </c>
      <c r="B19" s="47">
        <v>1.1</v>
      </c>
      <c r="C19" s="47">
        <v>0</v>
      </c>
      <c r="D19" s="47">
        <v>0</v>
      </c>
      <c r="E19" s="47">
        <v>0</v>
      </c>
      <c r="F19" s="47">
        <v>0</v>
      </c>
      <c r="G19" s="4"/>
      <c r="H19" s="4"/>
      <c r="I19" s="4"/>
      <c r="J19" s="4"/>
      <c r="K19" s="4"/>
      <c r="L19" s="4"/>
    </row>
    <row r="20" spans="1:12" ht="90" customHeight="1">
      <c r="A20" s="46" t="s">
        <v>49</v>
      </c>
      <c r="B20" s="47">
        <v>39</v>
      </c>
      <c r="C20" s="47">
        <v>0</v>
      </c>
      <c r="D20" s="47">
        <v>0</v>
      </c>
      <c r="E20" s="47">
        <v>0</v>
      </c>
      <c r="F20" s="47">
        <v>0</v>
      </c>
      <c r="G20" s="4"/>
      <c r="H20" s="4"/>
      <c r="I20" s="4"/>
      <c r="J20" s="4"/>
      <c r="K20" s="4"/>
      <c r="L20" s="4"/>
    </row>
    <row r="21" spans="1:12" ht="53.25" customHeight="1">
      <c r="A21" s="46" t="s">
        <v>47</v>
      </c>
      <c r="B21" s="47">
        <v>0</v>
      </c>
      <c r="C21" s="47">
        <v>40</v>
      </c>
      <c r="D21" s="47">
        <v>20</v>
      </c>
      <c r="E21" s="47">
        <v>20</v>
      </c>
      <c r="F21" s="47">
        <v>20</v>
      </c>
      <c r="G21" s="4"/>
      <c r="H21" s="4"/>
      <c r="I21" s="4"/>
      <c r="J21" s="4"/>
      <c r="K21" s="4"/>
      <c r="L21" s="4"/>
    </row>
    <row r="22" spans="1:12" ht="21" customHeight="1">
      <c r="A22" s="46" t="s">
        <v>51</v>
      </c>
      <c r="B22" s="52">
        <v>-26.5</v>
      </c>
      <c r="C22" s="47">
        <v>0</v>
      </c>
      <c r="D22" s="47">
        <v>0</v>
      </c>
      <c r="E22" s="47">
        <v>0</v>
      </c>
      <c r="F22" s="47">
        <v>0</v>
      </c>
      <c r="G22" s="4"/>
      <c r="H22" s="4"/>
      <c r="I22" s="4"/>
      <c r="J22" s="4"/>
      <c r="K22" s="4"/>
      <c r="L22" s="4"/>
    </row>
    <row r="23" spans="1:12" ht="44.25" customHeight="1">
      <c r="A23" s="49" t="s">
        <v>39</v>
      </c>
      <c r="B23" s="50">
        <f>B24+B25+B26+B27+B28</f>
        <v>19097.1</v>
      </c>
      <c r="C23" s="50">
        <f>C24+C25+C26+C27+C28</f>
        <v>41143.6</v>
      </c>
      <c r="D23" s="50">
        <f>D24+D25+D26+D27+D28</f>
        <v>4254</v>
      </c>
      <c r="E23" s="50">
        <f>E24+E25+E26+E27+E28</f>
        <v>4026.5</v>
      </c>
      <c r="F23" s="50">
        <f>F24+F25+F26+F27+F28</f>
        <v>6755.9</v>
      </c>
      <c r="G23" s="4"/>
      <c r="H23" s="4"/>
      <c r="I23" s="4"/>
      <c r="J23" s="4"/>
      <c r="K23" s="4"/>
      <c r="L23" s="4"/>
    </row>
    <row r="24" spans="1:12" ht="39" customHeight="1">
      <c r="A24" s="51" t="s">
        <v>45</v>
      </c>
      <c r="B24" s="52">
        <v>2229</v>
      </c>
      <c r="C24" s="47">
        <v>3981</v>
      </c>
      <c r="D24" s="47">
        <v>3681.5</v>
      </c>
      <c r="E24" s="47">
        <v>3830.9</v>
      </c>
      <c r="F24" s="47">
        <v>3986.5</v>
      </c>
      <c r="G24" s="4"/>
      <c r="H24" s="4"/>
      <c r="I24" s="4"/>
      <c r="J24" s="4"/>
      <c r="K24" s="4"/>
      <c r="L24" s="4"/>
    </row>
    <row r="25" spans="1:12" ht="17.25" customHeight="1">
      <c r="A25" s="48" t="s">
        <v>46</v>
      </c>
      <c r="B25" s="52">
        <v>4539.4</v>
      </c>
      <c r="C25" s="47">
        <v>22053.7</v>
      </c>
      <c r="D25" s="47">
        <v>488.5</v>
      </c>
      <c r="E25" s="47">
        <v>0</v>
      </c>
      <c r="F25" s="47">
        <v>129</v>
      </c>
      <c r="G25" s="4"/>
      <c r="H25" s="4"/>
      <c r="I25" s="4"/>
      <c r="J25" s="4"/>
      <c r="K25" s="4"/>
      <c r="L25" s="4"/>
    </row>
    <row r="26" spans="1:12" ht="18" customHeight="1">
      <c r="A26" s="53" t="s">
        <v>40</v>
      </c>
      <c r="B26" s="47">
        <v>73.6</v>
      </c>
      <c r="C26" s="47">
        <v>74.1</v>
      </c>
      <c r="D26" s="47">
        <v>84</v>
      </c>
      <c r="E26" s="47">
        <v>195.6</v>
      </c>
      <c r="F26" s="47">
        <v>196.4</v>
      </c>
      <c r="G26" s="4"/>
      <c r="H26" s="4"/>
      <c r="I26" s="4"/>
      <c r="J26" s="4"/>
      <c r="K26" s="4"/>
      <c r="L26" s="4"/>
    </row>
    <row r="27" spans="1:12" ht="27.75" customHeight="1">
      <c r="A27" s="53" t="s">
        <v>41</v>
      </c>
      <c r="B27" s="47">
        <v>8051.6</v>
      </c>
      <c r="C27" s="47">
        <v>10958.1</v>
      </c>
      <c r="D27" s="47">
        <v>0</v>
      </c>
      <c r="E27" s="47">
        <v>0</v>
      </c>
      <c r="F27" s="47">
        <v>0</v>
      </c>
      <c r="G27" s="4"/>
      <c r="H27" s="4"/>
      <c r="I27" s="4"/>
      <c r="J27" s="4"/>
      <c r="K27" s="4"/>
      <c r="L27" s="4"/>
    </row>
    <row r="28" spans="1:12" ht="22.5" customHeight="1">
      <c r="A28" s="55" t="s">
        <v>50</v>
      </c>
      <c r="B28" s="56">
        <v>4203.5</v>
      </c>
      <c r="C28" s="56">
        <v>4076.7</v>
      </c>
      <c r="D28" s="56">
        <v>0</v>
      </c>
      <c r="E28" s="56">
        <v>0</v>
      </c>
      <c r="F28" s="56">
        <v>2444</v>
      </c>
      <c r="G28" s="4"/>
      <c r="H28" s="4"/>
      <c r="I28" s="4"/>
      <c r="J28" s="4"/>
      <c r="K28" s="4"/>
      <c r="L28" s="4"/>
    </row>
    <row r="29" spans="1:12" s="9" customFormat="1" ht="6" customHeight="1">
      <c r="A29" s="12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</row>
  </sheetData>
  <mergeCells count="4">
    <mergeCell ref="A2:F2"/>
    <mergeCell ref="A3:F3"/>
    <mergeCell ref="A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49.75390625" style="11" customWidth="1"/>
    <col min="2" max="2" width="12.25390625" style="5" customWidth="1"/>
    <col min="3" max="5" width="12.625" style="5" customWidth="1"/>
    <col min="6" max="6" width="12.75390625" style="5" customWidth="1"/>
    <col min="7" max="7" width="8.00390625" style="5" customWidth="1"/>
    <col min="8" max="8" width="8.25390625" style="5" customWidth="1"/>
    <col min="9" max="9" width="8.00390625" style="5" customWidth="1"/>
    <col min="10" max="10" width="8.25390625" style="5" customWidth="1"/>
    <col min="11" max="11" width="8.125" style="5" customWidth="1"/>
    <col min="12" max="12" width="8.25390625" style="5" customWidth="1"/>
    <col min="13" max="16384" width="9.125" style="4" customWidth="1"/>
  </cols>
  <sheetData>
    <row r="1" spans="1:13" ht="12.75" customHeight="1">
      <c r="A1" s="1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2" ht="15.75" customHeight="1">
      <c r="A2" s="59" t="s">
        <v>6</v>
      </c>
      <c r="B2" s="59"/>
      <c r="C2" s="59"/>
      <c r="D2" s="59"/>
      <c r="E2" s="59"/>
      <c r="F2" s="59"/>
      <c r="G2" s="19"/>
      <c r="H2" s="19"/>
      <c r="I2" s="19"/>
      <c r="J2" s="19"/>
      <c r="K2" s="19"/>
      <c r="L2" s="19"/>
    </row>
    <row r="3" spans="1:12" ht="16.5" customHeight="1">
      <c r="A3" s="62" t="s">
        <v>21</v>
      </c>
      <c r="B3" s="62"/>
      <c r="C3" s="62"/>
      <c r="D3" s="62"/>
      <c r="E3" s="62"/>
      <c r="F3" s="62"/>
      <c r="G3" s="3"/>
      <c r="H3" s="3"/>
      <c r="I3" s="3"/>
      <c r="J3" s="3"/>
      <c r="K3" s="3"/>
      <c r="L3" s="3"/>
    </row>
    <row r="4" spans="1:12" ht="12.75">
      <c r="A4" s="60" t="s">
        <v>3</v>
      </c>
      <c r="B4" s="60"/>
      <c r="C4" s="60"/>
      <c r="D4" s="60"/>
      <c r="E4" s="60"/>
      <c r="F4" s="60"/>
      <c r="G4" s="20"/>
      <c r="H4" s="20"/>
      <c r="I4" s="20"/>
      <c r="J4" s="20"/>
      <c r="K4" s="20"/>
      <c r="L4" s="20"/>
    </row>
    <row r="5" spans="2:12" ht="12.75" customHeight="1">
      <c r="B5" s="3"/>
      <c r="C5" s="3"/>
      <c r="D5" s="3"/>
      <c r="E5" s="3"/>
      <c r="F5" s="21" t="s">
        <v>5</v>
      </c>
      <c r="G5" s="3"/>
      <c r="H5" s="3"/>
      <c r="I5" s="3"/>
      <c r="J5" s="3"/>
      <c r="K5" s="3"/>
      <c r="L5" s="3"/>
    </row>
    <row r="6" spans="1:12" ht="15" customHeight="1">
      <c r="A6" s="22"/>
      <c r="B6" s="63">
        <v>2011</v>
      </c>
      <c r="C6" s="64" t="s">
        <v>19</v>
      </c>
      <c r="D6" s="65" t="s">
        <v>20</v>
      </c>
      <c r="E6" s="65" t="s">
        <v>22</v>
      </c>
      <c r="F6" s="65" t="s">
        <v>23</v>
      </c>
      <c r="G6" s="4"/>
      <c r="H6" s="4"/>
      <c r="I6" s="4"/>
      <c r="J6" s="4"/>
      <c r="K6" s="4"/>
      <c r="L6" s="4"/>
    </row>
    <row r="7" spans="1:12" ht="14.25" customHeight="1">
      <c r="A7" s="23" t="s">
        <v>1</v>
      </c>
      <c r="B7" s="17" t="s">
        <v>2</v>
      </c>
      <c r="C7" s="16" t="s">
        <v>0</v>
      </c>
      <c r="D7" s="30" t="s">
        <v>18</v>
      </c>
      <c r="E7" s="30" t="s">
        <v>18</v>
      </c>
      <c r="F7" s="30" t="s">
        <v>18</v>
      </c>
      <c r="G7" s="4"/>
      <c r="H7" s="4"/>
      <c r="I7" s="4"/>
      <c r="J7" s="4"/>
      <c r="K7" s="4"/>
      <c r="L7" s="4"/>
    </row>
    <row r="8" spans="1:12" ht="15" customHeight="1">
      <c r="A8" s="26"/>
      <c r="B8" s="6"/>
      <c r="C8" s="6"/>
      <c r="D8" s="18"/>
      <c r="E8" s="18"/>
      <c r="F8" s="18"/>
      <c r="G8" s="4"/>
      <c r="H8" s="4"/>
      <c r="I8" s="4"/>
      <c r="J8" s="4"/>
      <c r="K8" s="4"/>
      <c r="L8" s="4"/>
    </row>
    <row r="9" spans="1:12" ht="19.5" customHeight="1">
      <c r="A9" s="37" t="s">
        <v>7</v>
      </c>
      <c r="B9" s="33">
        <f>SUM(B12:B27)</f>
        <v>26370.5</v>
      </c>
      <c r="C9" s="33">
        <f>SUM(C12:C27)</f>
        <v>52689.1</v>
      </c>
      <c r="D9" s="33">
        <v>13921</v>
      </c>
      <c r="E9" s="33">
        <v>13694</v>
      </c>
      <c r="F9" s="33">
        <v>16493</v>
      </c>
      <c r="G9" s="4"/>
      <c r="H9" s="4"/>
      <c r="I9" s="4"/>
      <c r="J9" s="4"/>
      <c r="K9" s="4"/>
      <c r="L9" s="4"/>
    </row>
    <row r="10" spans="1:12" ht="15" customHeight="1">
      <c r="A10" s="24" t="s">
        <v>4</v>
      </c>
      <c r="B10" s="1"/>
      <c r="C10" s="1"/>
      <c r="D10" s="1"/>
      <c r="E10" s="1"/>
      <c r="F10" s="1"/>
      <c r="G10" s="4"/>
      <c r="H10" s="4"/>
      <c r="I10" s="4"/>
      <c r="J10" s="4"/>
      <c r="K10" s="4"/>
      <c r="L10" s="4"/>
    </row>
    <row r="11" spans="1:12" ht="12.75">
      <c r="A11" s="25"/>
      <c r="B11" s="31"/>
      <c r="C11" s="31"/>
      <c r="D11" s="31"/>
      <c r="E11" s="31"/>
      <c r="F11" s="28"/>
      <c r="G11" s="4"/>
      <c r="H11" s="4"/>
      <c r="I11" s="4"/>
      <c r="J11" s="4"/>
      <c r="K11" s="4"/>
      <c r="L11" s="4"/>
    </row>
    <row r="12" spans="1:12" ht="12.75">
      <c r="A12" s="38" t="s">
        <v>8</v>
      </c>
      <c r="B12" s="33">
        <v>1326.5</v>
      </c>
      <c r="C12" s="33">
        <v>1429</v>
      </c>
      <c r="D12" s="34">
        <v>750</v>
      </c>
      <c r="E12" s="33">
        <v>900</v>
      </c>
      <c r="F12" s="33">
        <v>900</v>
      </c>
      <c r="G12" s="4"/>
      <c r="H12" s="4"/>
      <c r="I12" s="4"/>
      <c r="J12" s="4"/>
      <c r="K12" s="4"/>
      <c r="L12" s="4"/>
    </row>
    <row r="13" spans="1:12" ht="12.75" customHeight="1">
      <c r="A13" s="38" t="s">
        <v>9</v>
      </c>
      <c r="B13" s="33">
        <v>5718.2</v>
      </c>
      <c r="C13" s="33">
        <v>5287.9</v>
      </c>
      <c r="D13" s="33">
        <v>3077</v>
      </c>
      <c r="E13" s="33">
        <v>3490</v>
      </c>
      <c r="F13" s="33">
        <v>3490</v>
      </c>
      <c r="G13" s="4"/>
      <c r="H13" s="4"/>
      <c r="I13" s="4"/>
      <c r="J13" s="4"/>
      <c r="K13" s="4"/>
      <c r="L13" s="4"/>
    </row>
    <row r="14" spans="1:12" ht="12.75" customHeight="1">
      <c r="A14" s="39" t="s">
        <v>28</v>
      </c>
      <c r="B14" s="28">
        <v>0</v>
      </c>
      <c r="C14" s="28">
        <v>300</v>
      </c>
      <c r="D14" s="28"/>
      <c r="E14" s="28"/>
      <c r="F14" s="28"/>
      <c r="G14" s="4"/>
      <c r="H14" s="4"/>
      <c r="I14" s="4"/>
      <c r="J14" s="4"/>
      <c r="K14" s="4"/>
      <c r="L14" s="4"/>
    </row>
    <row r="15" spans="1:12" ht="12.75" customHeight="1">
      <c r="A15" s="38" t="s">
        <v>10</v>
      </c>
      <c r="B15" s="33">
        <v>6255.2</v>
      </c>
      <c r="C15" s="33">
        <v>6624.5</v>
      </c>
      <c r="D15" s="33">
        <v>2329</v>
      </c>
      <c r="E15" s="33">
        <v>2635</v>
      </c>
      <c r="F15" s="33">
        <v>2760</v>
      </c>
      <c r="G15" s="4"/>
      <c r="H15" s="4"/>
      <c r="I15" s="4"/>
      <c r="J15" s="4"/>
      <c r="K15" s="4"/>
      <c r="L15" s="4"/>
    </row>
    <row r="16" spans="1:12" ht="25.5" customHeight="1">
      <c r="A16" s="40" t="s">
        <v>11</v>
      </c>
      <c r="B16" s="35">
        <v>73.6</v>
      </c>
      <c r="C16" s="33">
        <v>74.1</v>
      </c>
      <c r="D16" s="33">
        <v>84</v>
      </c>
      <c r="E16" s="33">
        <v>195</v>
      </c>
      <c r="F16" s="33">
        <v>196</v>
      </c>
      <c r="G16" s="4"/>
      <c r="H16" s="4"/>
      <c r="I16" s="4"/>
      <c r="J16" s="4"/>
      <c r="K16" s="4"/>
      <c r="L16" s="4"/>
    </row>
    <row r="17" spans="1:12" ht="24.75" customHeight="1">
      <c r="A17" s="41" t="s">
        <v>12</v>
      </c>
      <c r="B17" s="36">
        <v>150</v>
      </c>
      <c r="C17" s="36">
        <v>98</v>
      </c>
      <c r="D17" s="36">
        <v>0</v>
      </c>
      <c r="E17" s="36">
        <v>0</v>
      </c>
      <c r="F17" s="36">
        <v>0</v>
      </c>
      <c r="G17" s="27"/>
      <c r="H17" s="4"/>
      <c r="I17" s="4"/>
      <c r="J17" s="4"/>
      <c r="K17" s="4"/>
      <c r="L17" s="4"/>
    </row>
    <row r="18" spans="1:12" ht="36.75" customHeight="1">
      <c r="A18" s="41" t="s">
        <v>27</v>
      </c>
      <c r="B18" s="36">
        <v>0</v>
      </c>
      <c r="C18" s="36">
        <v>3706</v>
      </c>
      <c r="D18" s="36"/>
      <c r="E18" s="36"/>
      <c r="F18" s="36"/>
      <c r="G18" s="27"/>
      <c r="H18" s="4"/>
      <c r="I18" s="4"/>
      <c r="J18" s="4"/>
      <c r="K18" s="4"/>
      <c r="L18" s="4"/>
    </row>
    <row r="19" spans="1:12" ht="12.75" customHeight="1">
      <c r="A19" s="40" t="s">
        <v>25</v>
      </c>
      <c r="B19" s="33">
        <v>560.7</v>
      </c>
      <c r="C19" s="33">
        <v>410</v>
      </c>
      <c r="D19" s="33"/>
      <c r="E19" s="33"/>
      <c r="F19" s="33"/>
      <c r="G19" s="4"/>
      <c r="H19" s="4"/>
      <c r="I19" s="4"/>
      <c r="J19" s="4"/>
      <c r="K19" s="4"/>
      <c r="L19" s="4"/>
    </row>
    <row r="20" spans="1:12" ht="12.75" customHeight="1">
      <c r="A20" s="40" t="s">
        <v>29</v>
      </c>
      <c r="B20" s="33">
        <v>17.2</v>
      </c>
      <c r="C20" s="33">
        <v>0</v>
      </c>
      <c r="D20" s="33"/>
      <c r="E20" s="33"/>
      <c r="F20" s="33"/>
      <c r="G20" s="4"/>
      <c r="H20" s="4"/>
      <c r="I20" s="4"/>
      <c r="J20" s="4"/>
      <c r="K20" s="4"/>
      <c r="L20" s="4"/>
    </row>
    <row r="21" spans="1:12" ht="12.75" customHeight="1">
      <c r="A21" s="40" t="s">
        <v>26</v>
      </c>
      <c r="B21" s="33">
        <v>21.3</v>
      </c>
      <c r="C21" s="33">
        <v>251</v>
      </c>
      <c r="D21" s="33"/>
      <c r="E21" s="33"/>
      <c r="F21" s="33"/>
      <c r="G21" s="4"/>
      <c r="H21" s="4"/>
      <c r="I21" s="4"/>
      <c r="J21" s="4"/>
      <c r="K21" s="4"/>
      <c r="L21" s="4"/>
    </row>
    <row r="22" spans="1:12" ht="15" customHeight="1">
      <c r="A22" s="38" t="s">
        <v>13</v>
      </c>
      <c r="B22" s="35">
        <v>652.8</v>
      </c>
      <c r="C22" s="33">
        <v>1184.8</v>
      </c>
      <c r="D22" s="33">
        <v>240</v>
      </c>
      <c r="E22" s="33">
        <v>260</v>
      </c>
      <c r="F22" s="33">
        <v>240</v>
      </c>
      <c r="G22" s="4"/>
      <c r="H22" s="4"/>
      <c r="I22" s="4"/>
      <c r="J22" s="4"/>
      <c r="K22" s="4"/>
      <c r="L22" s="4"/>
    </row>
    <row r="23" spans="1:12" ht="39" customHeight="1">
      <c r="A23" s="41" t="s">
        <v>14</v>
      </c>
      <c r="B23" s="33">
        <v>598.2</v>
      </c>
      <c r="C23" s="33">
        <v>700</v>
      </c>
      <c r="D23" s="33">
        <v>390</v>
      </c>
      <c r="E23" s="33">
        <v>390</v>
      </c>
      <c r="F23" s="33">
        <v>400</v>
      </c>
      <c r="G23" s="4"/>
      <c r="H23" s="4"/>
      <c r="I23" s="4"/>
      <c r="J23" s="4"/>
      <c r="K23" s="4"/>
      <c r="L23" s="4"/>
    </row>
    <row r="24" spans="1:12" ht="12" customHeight="1">
      <c r="A24" s="38" t="s">
        <v>15</v>
      </c>
      <c r="B24" s="33">
        <v>10</v>
      </c>
      <c r="C24" s="33">
        <v>0</v>
      </c>
      <c r="D24" s="33">
        <v>0</v>
      </c>
      <c r="E24" s="33">
        <v>0</v>
      </c>
      <c r="F24" s="33">
        <v>0</v>
      </c>
      <c r="G24" s="4"/>
      <c r="H24" s="4"/>
      <c r="I24" s="4"/>
      <c r="J24" s="4"/>
      <c r="K24" s="4"/>
      <c r="L24" s="4"/>
    </row>
    <row r="25" spans="1:12" ht="12.75" customHeight="1">
      <c r="A25" s="38" t="s">
        <v>16</v>
      </c>
      <c r="B25" s="33">
        <v>2132.6</v>
      </c>
      <c r="C25" s="33">
        <v>7585.3</v>
      </c>
      <c r="D25" s="33">
        <v>2928</v>
      </c>
      <c r="E25" s="33">
        <v>3718</v>
      </c>
      <c r="F25" s="33">
        <v>3903</v>
      </c>
      <c r="G25" s="4"/>
      <c r="H25" s="4"/>
      <c r="I25" s="4"/>
      <c r="J25" s="4"/>
      <c r="K25" s="4"/>
      <c r="L25" s="4"/>
    </row>
    <row r="26" spans="1:12" ht="26.25" customHeight="1">
      <c r="A26" s="41" t="s">
        <v>17</v>
      </c>
      <c r="B26" s="33">
        <v>3004.3</v>
      </c>
      <c r="C26" s="33">
        <v>2481.9</v>
      </c>
      <c r="D26" s="33">
        <v>1600</v>
      </c>
      <c r="E26" s="33">
        <v>1900</v>
      </c>
      <c r="F26" s="33">
        <v>1900</v>
      </c>
      <c r="G26" s="4"/>
      <c r="H26" s="4"/>
      <c r="I26" s="4"/>
      <c r="J26" s="4"/>
      <c r="K26" s="4"/>
      <c r="L26" s="4"/>
    </row>
    <row r="27" spans="1:12" ht="25.5">
      <c r="A27" s="42" t="s">
        <v>24</v>
      </c>
      <c r="B27" s="32">
        <v>5849.9</v>
      </c>
      <c r="C27" s="32">
        <v>22556.6</v>
      </c>
      <c r="D27" s="32"/>
      <c r="E27" s="32"/>
      <c r="F27" s="32"/>
      <c r="G27" s="4"/>
      <c r="H27" s="4"/>
      <c r="I27" s="4"/>
      <c r="J27" s="4"/>
      <c r="K27" s="4"/>
      <c r="L27" s="4"/>
    </row>
    <row r="28" spans="1:12" s="9" customFormat="1" ht="6" customHeight="1">
      <c r="A28" s="12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</row>
  </sheetData>
  <mergeCells count="3">
    <mergeCell ref="A2:F2"/>
    <mergeCell ref="A4:F4"/>
    <mergeCell ref="A3:F3"/>
  </mergeCells>
  <printOptions/>
  <pageMargins left="0.78" right="0.15748031496062992" top="0.6692913385826772" bottom="0.2362204724409449" header="0.27" footer="0.15748031496062992"/>
  <pageSetup horizontalDpi="600" verticalDpi="600" orientation="portrait" paperSize="9" scale="83" r:id="rId1"/>
  <headerFooter alignWithMargins="0">
    <oddHeader>&amp;R&amp;"Times New Roman Cyr,обычный"&amp;8Полномочия  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2012-10-23T05:02:40Z</cp:lastPrinted>
  <dcterms:created xsi:type="dcterms:W3CDTF">2000-03-01T05:36:35Z</dcterms:created>
  <dcterms:modified xsi:type="dcterms:W3CDTF">2012-11-07T10:22:22Z</dcterms:modified>
  <cp:category/>
  <cp:version/>
  <cp:contentType/>
  <cp:contentStatus/>
</cp:coreProperties>
</file>