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4040" windowHeight="11475" tabRatio="827" activeTab="1"/>
  </bookViews>
  <sheets>
    <sheet name="Основные мероприятия" sheetId="1" r:id="rId1"/>
    <sheet name="Лист1" sheetId="2" r:id="rId2"/>
  </sheets>
  <definedNames>
    <definedName name="_xlnm.Print_Titles" localSheetId="0">'Основные мероприятия'!$4:$6</definedName>
    <definedName name="Картриджи">#REF!</definedName>
    <definedName name="_xlnm.Print_Area" localSheetId="0">'Основные мероприятия'!$A$1:$I$43</definedName>
  </definedNames>
  <calcPr fullCalcOnLoad="1"/>
</workbook>
</file>

<file path=xl/sharedStrings.xml><?xml version="1.0" encoding="utf-8"?>
<sst xmlns="http://schemas.openxmlformats.org/spreadsheetml/2006/main" count="293" uniqueCount="40">
  <si>
    <t>Финансовые затраты на реализацию (тыс.руб.)</t>
  </si>
  <si>
    <t>всего</t>
  </si>
  <si>
    <t>В том числе</t>
  </si>
  <si>
    <t>№п/п</t>
  </si>
  <si>
    <t>Перечень программных мероприятий</t>
  </si>
  <si>
    <t>2017г.</t>
  </si>
  <si>
    <t>2018 г.</t>
  </si>
  <si>
    <t>2019 г.</t>
  </si>
  <si>
    <t>2020 г.</t>
  </si>
  <si>
    <t>Источники финансирования</t>
  </si>
  <si>
    <t>Мероприятия муниципальной программы</t>
  </si>
  <si>
    <t>Бюджет автономного округа</t>
  </si>
  <si>
    <t>Бюджет района</t>
  </si>
  <si>
    <t>Бюджет сельского поселения</t>
  </si>
  <si>
    <t>Иные источники</t>
  </si>
  <si>
    <t>Всего:</t>
  </si>
  <si>
    <t>Ответственный исполнитель</t>
  </si>
  <si>
    <t>Таблица 2</t>
  </si>
  <si>
    <t>в том числе:</t>
  </si>
  <si>
    <t>инвестиции в объекты муниципальной собственности</t>
  </si>
  <si>
    <t>бюджет автономного округа</t>
  </si>
  <si>
    <t>бюджет района</t>
  </si>
  <si>
    <t>иные источники</t>
  </si>
  <si>
    <t>прочие расходы</t>
  </si>
  <si>
    <t>Ответственный исполнитель (Муниципальное учреждение «Администрация  сельского поселения Сентябрьский»)</t>
  </si>
  <si>
    <t>1</t>
  </si>
  <si>
    <t>2</t>
  </si>
  <si>
    <t>Муниципальное учреждение "Администрация сельского поселения Сентябрьский"</t>
  </si>
  <si>
    <t>Всего по муниципальной программе</t>
  </si>
  <si>
    <t>Соисполнитель 1 (МКУ «Управление по делам администрации»)</t>
  </si>
  <si>
    <t>Владение, пользование и распоряжение имуществом, находящимся в муниципальной собственности: -оценка имущества;
-обследование жилых помещений, домов; -оплата по агентскому договору; -уплата взносов за капитальный ремонт многоквартирных домов; -приватизация муниципального имущества (показатели №1,3)</t>
  </si>
  <si>
    <t>Техническая инвентаризация, паспортизация, постановка на государственный кадастровый учет и государственная регистрация прав на недвижимое имущество, в т.ч. на бесхозяйное имущество (показатель №2)</t>
  </si>
  <si>
    <t>2019г.</t>
  </si>
  <si>
    <t>2021г.</t>
  </si>
  <si>
    <t>2022г.</t>
  </si>
  <si>
    <t>2023г.</t>
  </si>
  <si>
    <t>2024г.</t>
  </si>
  <si>
    <t>2025г.</t>
  </si>
  <si>
    <t xml:space="preserve">Владение, пользование и распоряжение имуществом, находящимся в муниципальной собственности. (показатели №1, 2, 3)
</t>
  </si>
  <si>
    <t>-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</si>
</sst>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0"/>
    <numFmt numFmtId="166" formatCode="_-* #,##0.00000\ _₽_-;\-* #,##0.00\ _₽_-;_-* &quot;-&quot;??\ _₽_-;_-@_-"/>
    <numFmt numFmtId="167" formatCode="_-* #,##0.00000_р_._-;\-* #,##0.00000_р_._-;_-* &quot;-&quot;???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165" fontId="0" fillId="33" borderId="10" xfId="0" applyNumberFormat="1" applyFont="1" applyFill="1" applyBorder="1" applyAlignment="1">
      <alignment horizontal="left" vertical="top" wrapText="1"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165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 applyProtection="1">
      <alignment vertical="top" wrapText="1"/>
      <protection/>
    </xf>
    <xf numFmtId="166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 wrapText="1"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166" fontId="2" fillId="0" borderId="10" xfId="0" applyNumberFormat="1" applyFont="1" applyBorder="1" applyAlignment="1" applyProtection="1">
      <alignment horizontal="center" vertical="top" wrapText="1"/>
      <protection/>
    </xf>
    <xf numFmtId="49" fontId="0" fillId="0" borderId="10" xfId="0" applyNumberFormat="1" applyFont="1" applyBorder="1" applyAlignment="1" applyProtection="1">
      <alignment horizontal="left" vertical="top" wrapText="1"/>
      <protection/>
    </xf>
    <xf numFmtId="167" fontId="0" fillId="0" borderId="0" xfId="0" applyNumberFormat="1" applyFont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166" fontId="0" fillId="0" borderId="10" xfId="0" applyNumberFormat="1" applyFont="1" applyBorder="1" applyAlignment="1" applyProtection="1">
      <alignment horizontal="right" vertical="center" wrapText="1"/>
      <protection/>
    </xf>
    <xf numFmtId="166" fontId="2" fillId="0" borderId="10" xfId="0" applyNumberFormat="1" applyFont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 applyProtection="1">
      <alignment horizontal="left" vertical="top" wrapText="1"/>
      <protection/>
    </xf>
    <xf numFmtId="49" fontId="0" fillId="0" borderId="15" xfId="0" applyNumberFormat="1" applyFont="1" applyBorder="1" applyAlignment="1" applyProtection="1">
      <alignment horizontal="left" vertical="top" wrapText="1"/>
      <protection/>
    </xf>
    <xf numFmtId="49" fontId="0" fillId="0" borderId="16" xfId="0" applyNumberFormat="1" applyFont="1" applyBorder="1" applyAlignment="1" applyProtection="1">
      <alignment horizontal="left" vertical="top" wrapText="1"/>
      <protection/>
    </xf>
    <xf numFmtId="49" fontId="0" fillId="0" borderId="17" xfId="0" applyNumberFormat="1" applyFont="1" applyBorder="1" applyAlignment="1" applyProtection="1">
      <alignment horizontal="left" vertical="top" wrapText="1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18" xfId="0" applyNumberFormat="1" applyFont="1" applyBorder="1" applyAlignment="1" applyProtection="1">
      <alignment horizontal="left" vertical="top" wrapText="1"/>
      <protection/>
    </xf>
    <xf numFmtId="49" fontId="0" fillId="0" borderId="19" xfId="0" applyNumberFormat="1" applyFont="1" applyBorder="1" applyAlignment="1" applyProtection="1">
      <alignment horizontal="left" vertical="top" wrapText="1"/>
      <protection/>
    </xf>
    <xf numFmtId="49" fontId="0" fillId="0" borderId="20" xfId="0" applyNumberFormat="1" applyFont="1" applyBorder="1" applyAlignment="1" applyProtection="1">
      <alignment horizontal="left" vertical="top" wrapText="1"/>
      <protection/>
    </xf>
    <xf numFmtId="49" fontId="0" fillId="0" borderId="21" xfId="0" applyNumberFormat="1" applyFont="1" applyBorder="1" applyAlignment="1" applyProtection="1">
      <alignment horizontal="left" vertical="top" wrapText="1"/>
      <protection/>
    </xf>
    <xf numFmtId="49" fontId="0" fillId="0" borderId="22" xfId="0" applyNumberFormat="1" applyFont="1" applyBorder="1" applyAlignment="1" applyProtection="1">
      <alignment horizontal="center" vertical="top" wrapText="1"/>
      <protection/>
    </xf>
    <xf numFmtId="49" fontId="0" fillId="0" borderId="23" xfId="0" applyNumberFormat="1" applyFont="1" applyBorder="1" applyAlignment="1" applyProtection="1">
      <alignment horizontal="center" vertical="top" wrapText="1"/>
      <protection/>
    </xf>
    <xf numFmtId="49" fontId="0" fillId="0" borderId="24" xfId="0" applyNumberFormat="1" applyFont="1" applyBorder="1" applyAlignment="1" applyProtection="1">
      <alignment horizontal="center" vertical="top" wrapText="1"/>
      <protection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 applyProtection="1">
      <alignment horizontal="left" vertical="top" wrapText="1"/>
      <protection/>
    </xf>
    <xf numFmtId="49" fontId="0" fillId="0" borderId="23" xfId="0" applyNumberFormat="1" applyFont="1" applyBorder="1" applyAlignment="1" applyProtection="1">
      <alignment horizontal="left" vertical="top" wrapText="1"/>
      <protection/>
    </xf>
    <xf numFmtId="49" fontId="0" fillId="0" borderId="24" xfId="0" applyNumberFormat="1" applyFont="1" applyBorder="1" applyAlignment="1" applyProtection="1">
      <alignment horizontal="left" vertical="top" wrapText="1"/>
      <protection/>
    </xf>
    <xf numFmtId="165" fontId="0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Right="0"/>
    <pageSetUpPr fitToPage="1"/>
  </sheetPr>
  <dimension ref="A1:K43"/>
  <sheetViews>
    <sheetView view="pageBreakPreview" zoomScaleNormal="70" zoomScaleSheetLayoutView="100" zoomScalePageLayoutView="0" workbookViewId="0" topLeftCell="A1">
      <pane ySplit="6" topLeftCell="A7" activePane="bottomLeft" state="frozen"/>
      <selection pane="topLeft" activeCell="G8" sqref="G8"/>
      <selection pane="bottomLeft" activeCell="B12" sqref="B12:B16"/>
    </sheetView>
  </sheetViews>
  <sheetFormatPr defaultColWidth="9.140625" defaultRowHeight="12.75"/>
  <cols>
    <col min="1" max="1" width="6.28125" style="1" customWidth="1"/>
    <col min="2" max="2" width="42.7109375" style="2" customWidth="1"/>
    <col min="3" max="3" width="21.7109375" style="2" customWidth="1"/>
    <col min="4" max="4" width="18.7109375" style="2" customWidth="1"/>
    <col min="5" max="5" width="13.57421875" style="3" customWidth="1"/>
    <col min="6" max="7" width="14.140625" style="2" customWidth="1"/>
    <col min="8" max="9" width="12.421875" style="4" customWidth="1"/>
    <col min="10" max="16384" width="9.140625" style="2" customWidth="1"/>
  </cols>
  <sheetData>
    <row r="1" spans="8:9" ht="15.75" customHeight="1">
      <c r="H1" s="57" t="s">
        <v>17</v>
      </c>
      <c r="I1" s="57"/>
    </row>
    <row r="2" spans="1:9" ht="12.75">
      <c r="A2" s="58" t="s">
        <v>4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9"/>
      <c r="B3" s="59"/>
      <c r="C3" s="59"/>
      <c r="D3" s="59"/>
      <c r="E3" s="59"/>
      <c r="F3" s="59"/>
      <c r="G3" s="59"/>
      <c r="H3" s="59"/>
      <c r="I3" s="59"/>
    </row>
    <row r="4" spans="1:9" ht="16.5" customHeight="1">
      <c r="A4" s="28" t="s">
        <v>3</v>
      </c>
      <c r="B4" s="29" t="s">
        <v>10</v>
      </c>
      <c r="C4" s="30" t="s">
        <v>16</v>
      </c>
      <c r="D4" s="29" t="s">
        <v>9</v>
      </c>
      <c r="E4" s="61" t="s">
        <v>0</v>
      </c>
      <c r="F4" s="61"/>
      <c r="G4" s="61"/>
      <c r="H4" s="61"/>
      <c r="I4" s="61"/>
    </row>
    <row r="5" spans="1:9" ht="17.25" customHeight="1">
      <c r="A5" s="28"/>
      <c r="B5" s="29"/>
      <c r="C5" s="31"/>
      <c r="D5" s="29"/>
      <c r="E5" s="60" t="s">
        <v>1</v>
      </c>
      <c r="F5" s="61" t="s">
        <v>2</v>
      </c>
      <c r="G5" s="61"/>
      <c r="H5" s="61"/>
      <c r="I5" s="61"/>
    </row>
    <row r="6" spans="1:9" ht="16.5" customHeight="1">
      <c r="A6" s="28"/>
      <c r="B6" s="29"/>
      <c r="C6" s="32"/>
      <c r="D6" s="29"/>
      <c r="E6" s="60"/>
      <c r="F6" s="5" t="s">
        <v>5</v>
      </c>
      <c r="G6" s="5" t="s">
        <v>6</v>
      </c>
      <c r="H6" s="6" t="s">
        <v>7</v>
      </c>
      <c r="I6" s="6" t="s">
        <v>8</v>
      </c>
    </row>
    <row r="7" spans="1:9" ht="16.5" customHeight="1">
      <c r="A7" s="28" t="s">
        <v>25</v>
      </c>
      <c r="B7" s="29" t="s">
        <v>31</v>
      </c>
      <c r="C7" s="30" t="s">
        <v>27</v>
      </c>
      <c r="D7" s="10" t="s">
        <v>15</v>
      </c>
      <c r="E7" s="13">
        <f>SUM(E8:E11)</f>
        <v>60</v>
      </c>
      <c r="F7" s="13">
        <f>SUM(F8:F11)</f>
        <v>50</v>
      </c>
      <c r="G7" s="13">
        <f>SUM(G8:G11)</f>
        <v>10</v>
      </c>
      <c r="H7" s="13">
        <f>SUM(H8:H11)</f>
        <v>0</v>
      </c>
      <c r="I7" s="13">
        <f>SUM(I8:I11)</f>
        <v>0</v>
      </c>
    </row>
    <row r="8" spans="1:9" ht="29.25" customHeight="1">
      <c r="A8" s="28"/>
      <c r="B8" s="29"/>
      <c r="C8" s="31"/>
      <c r="D8" s="11" t="s">
        <v>11</v>
      </c>
      <c r="E8" s="14">
        <f>SUM(F8:I8)</f>
        <v>0</v>
      </c>
      <c r="F8" s="14">
        <v>0</v>
      </c>
      <c r="G8" s="14">
        <v>0</v>
      </c>
      <c r="H8" s="14">
        <v>0</v>
      </c>
      <c r="I8" s="14">
        <v>0</v>
      </c>
    </row>
    <row r="9" spans="1:9" ht="16.5" customHeight="1">
      <c r="A9" s="28"/>
      <c r="B9" s="29"/>
      <c r="C9" s="31"/>
      <c r="D9" s="11" t="s">
        <v>12</v>
      </c>
      <c r="E9" s="14">
        <f>SUM(F9:I9)</f>
        <v>0</v>
      </c>
      <c r="F9" s="14">
        <v>0</v>
      </c>
      <c r="G9" s="14">
        <v>0</v>
      </c>
      <c r="H9" s="14">
        <v>0</v>
      </c>
      <c r="I9" s="14">
        <v>0</v>
      </c>
    </row>
    <row r="10" spans="1:9" ht="26.25" customHeight="1">
      <c r="A10" s="28"/>
      <c r="B10" s="29"/>
      <c r="C10" s="31"/>
      <c r="D10" s="11" t="s">
        <v>13</v>
      </c>
      <c r="E10" s="14">
        <f>SUM(F10:I10)</f>
        <v>60</v>
      </c>
      <c r="F10" s="14">
        <v>50</v>
      </c>
      <c r="G10" s="14">
        <v>10</v>
      </c>
      <c r="H10" s="14">
        <v>0</v>
      </c>
      <c r="I10" s="14">
        <v>0</v>
      </c>
    </row>
    <row r="11" spans="1:9" ht="12.75">
      <c r="A11" s="28"/>
      <c r="B11" s="29"/>
      <c r="C11" s="32"/>
      <c r="D11" s="12" t="s">
        <v>14</v>
      </c>
      <c r="E11" s="14">
        <f>SUM(F11:I11)</f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21" customHeight="1">
      <c r="A12" s="28" t="s">
        <v>26</v>
      </c>
      <c r="B12" s="29" t="s">
        <v>30</v>
      </c>
      <c r="C12" s="30" t="s">
        <v>27</v>
      </c>
      <c r="D12" s="10" t="s">
        <v>15</v>
      </c>
      <c r="E12" s="13">
        <f>SUM(E13:E16)</f>
        <v>1390</v>
      </c>
      <c r="F12" s="13">
        <f>SUM(F13:F16)</f>
        <v>500</v>
      </c>
      <c r="G12" s="13">
        <f>SUM(G13:G16)</f>
        <v>290</v>
      </c>
      <c r="H12" s="13">
        <f>SUM(H13:H16)</f>
        <v>300</v>
      </c>
      <c r="I12" s="13">
        <f>SUM(I13:I16)</f>
        <v>300</v>
      </c>
    </row>
    <row r="13" spans="1:9" ht="27" customHeight="1">
      <c r="A13" s="28"/>
      <c r="B13" s="29"/>
      <c r="C13" s="31"/>
      <c r="D13" s="8" t="s">
        <v>11</v>
      </c>
      <c r="E13" s="14">
        <f>SUM(F13:I13)</f>
        <v>0</v>
      </c>
      <c r="F13" s="14">
        <v>0</v>
      </c>
      <c r="G13" s="14">
        <v>0</v>
      </c>
      <c r="H13" s="14">
        <v>0</v>
      </c>
      <c r="I13" s="14">
        <v>0</v>
      </c>
    </row>
    <row r="14" spans="1:9" ht="18.75" customHeight="1">
      <c r="A14" s="28"/>
      <c r="B14" s="29"/>
      <c r="C14" s="31"/>
      <c r="D14" s="8" t="s">
        <v>12</v>
      </c>
      <c r="E14" s="14">
        <f>SUM(F14:I14)</f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ht="24.75" customHeight="1">
      <c r="A15" s="28"/>
      <c r="B15" s="29"/>
      <c r="C15" s="31"/>
      <c r="D15" s="8" t="s">
        <v>13</v>
      </c>
      <c r="E15" s="14">
        <f>SUM(F15:I15)</f>
        <v>1390</v>
      </c>
      <c r="F15" s="14">
        <v>500</v>
      </c>
      <c r="G15" s="14">
        <v>290</v>
      </c>
      <c r="H15" s="14">
        <v>300</v>
      </c>
      <c r="I15" s="14">
        <v>300</v>
      </c>
    </row>
    <row r="16" spans="1:9" ht="25.5" customHeight="1">
      <c r="A16" s="28"/>
      <c r="B16" s="29"/>
      <c r="C16" s="32"/>
      <c r="D16" s="7" t="s">
        <v>14</v>
      </c>
      <c r="E16" s="14">
        <f>SUM(F16:I16)</f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ht="14.25" customHeight="1">
      <c r="A17" s="45" t="s">
        <v>28</v>
      </c>
      <c r="B17" s="46"/>
      <c r="C17" s="47"/>
      <c r="D17" s="10" t="s">
        <v>15</v>
      </c>
      <c r="E17" s="13">
        <f>E7+E12</f>
        <v>1450</v>
      </c>
      <c r="F17" s="13">
        <f>F7+F12</f>
        <v>550</v>
      </c>
      <c r="G17" s="13">
        <f>G7+G12</f>
        <v>300</v>
      </c>
      <c r="H17" s="13">
        <f>H7+H12</f>
        <v>300</v>
      </c>
      <c r="I17" s="13">
        <f>I7+I12</f>
        <v>300</v>
      </c>
    </row>
    <row r="18" spans="1:9" ht="40.5" customHeight="1">
      <c r="A18" s="48"/>
      <c r="B18" s="49"/>
      <c r="C18" s="50"/>
      <c r="D18" s="15" t="s">
        <v>11</v>
      </c>
      <c r="E18" s="13">
        <f aca="true" t="shared" si="0" ref="E18:I21">E8+E13</f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0</v>
      </c>
    </row>
    <row r="19" spans="1:9" ht="15.75" customHeight="1">
      <c r="A19" s="48"/>
      <c r="B19" s="49"/>
      <c r="C19" s="50"/>
      <c r="D19" s="15" t="s">
        <v>12</v>
      </c>
      <c r="E19" s="13">
        <f t="shared" si="0"/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3">
        <f t="shared" si="0"/>
        <v>0</v>
      </c>
    </row>
    <row r="20" spans="1:9" ht="25.5" customHeight="1">
      <c r="A20" s="48"/>
      <c r="B20" s="49"/>
      <c r="C20" s="50"/>
      <c r="D20" s="15" t="s">
        <v>13</v>
      </c>
      <c r="E20" s="13">
        <f t="shared" si="0"/>
        <v>1450</v>
      </c>
      <c r="F20" s="13">
        <f t="shared" si="0"/>
        <v>550</v>
      </c>
      <c r="G20" s="13">
        <f t="shared" si="0"/>
        <v>300</v>
      </c>
      <c r="H20" s="13">
        <f t="shared" si="0"/>
        <v>300</v>
      </c>
      <c r="I20" s="13">
        <f t="shared" si="0"/>
        <v>300</v>
      </c>
    </row>
    <row r="21" spans="1:10" ht="16.5" customHeight="1">
      <c r="A21" s="51"/>
      <c r="B21" s="52"/>
      <c r="C21" s="53"/>
      <c r="D21" s="10" t="s">
        <v>14</v>
      </c>
      <c r="E21" s="13">
        <f t="shared" si="0"/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9"/>
    </row>
    <row r="22" spans="1:9" s="18" customFormat="1" ht="16.5" customHeight="1">
      <c r="A22" s="42" t="s">
        <v>18</v>
      </c>
      <c r="B22" s="43"/>
      <c r="C22" s="44"/>
      <c r="D22" s="16"/>
      <c r="E22" s="17"/>
      <c r="F22" s="17"/>
      <c r="G22" s="17"/>
      <c r="H22" s="17"/>
      <c r="I22" s="17"/>
    </row>
    <row r="23" spans="1:9" s="18" customFormat="1" ht="16.5" customHeight="1">
      <c r="A23" s="33" t="s">
        <v>19</v>
      </c>
      <c r="B23" s="34"/>
      <c r="C23" s="35"/>
      <c r="D23" s="19" t="s">
        <v>1</v>
      </c>
      <c r="E23" s="20">
        <f aca="true" t="shared" si="1" ref="E23:E32">SUM(F23:I23)</f>
        <v>0</v>
      </c>
      <c r="F23" s="20">
        <f>SUM(F24:F27)</f>
        <v>0</v>
      </c>
      <c r="G23" s="20">
        <f>SUM(G24:G27)</f>
        <v>0</v>
      </c>
      <c r="H23" s="20">
        <f>SUM(H24:H27)</f>
        <v>0</v>
      </c>
      <c r="I23" s="20">
        <f>SUM(I24:I27)</f>
        <v>0</v>
      </c>
    </row>
    <row r="24" spans="1:9" s="18" customFormat="1" ht="25.5">
      <c r="A24" s="36"/>
      <c r="B24" s="37"/>
      <c r="C24" s="38"/>
      <c r="D24" s="21" t="s">
        <v>20</v>
      </c>
      <c r="E24" s="17">
        <f t="shared" si="1"/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s="18" customFormat="1" ht="12.75">
      <c r="A25" s="36"/>
      <c r="B25" s="37"/>
      <c r="C25" s="38"/>
      <c r="D25" s="21" t="s">
        <v>21</v>
      </c>
      <c r="E25" s="17">
        <f t="shared" si="1"/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s="18" customFormat="1" ht="25.5">
      <c r="A26" s="36"/>
      <c r="B26" s="37"/>
      <c r="C26" s="38"/>
      <c r="D26" s="8" t="s">
        <v>13</v>
      </c>
      <c r="E26" s="17">
        <f t="shared" si="1"/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s="18" customFormat="1" ht="12.75">
      <c r="A27" s="39"/>
      <c r="B27" s="40"/>
      <c r="C27" s="41"/>
      <c r="D27" s="21" t="s">
        <v>22</v>
      </c>
      <c r="E27" s="17">
        <f t="shared" si="1"/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s="18" customFormat="1" ht="16.5" customHeight="1">
      <c r="A28" s="33" t="s">
        <v>23</v>
      </c>
      <c r="B28" s="34"/>
      <c r="C28" s="35"/>
      <c r="D28" s="19" t="s">
        <v>1</v>
      </c>
      <c r="E28" s="20">
        <f t="shared" si="1"/>
        <v>1450</v>
      </c>
      <c r="F28" s="20">
        <f>SUM(F29:F32)</f>
        <v>550</v>
      </c>
      <c r="G28" s="20">
        <f>SUM(G29:G32)</f>
        <v>300</v>
      </c>
      <c r="H28" s="20">
        <f>SUM(H29:H32)</f>
        <v>300</v>
      </c>
      <c r="I28" s="20">
        <f>SUM(I29:I32)</f>
        <v>300</v>
      </c>
    </row>
    <row r="29" spans="1:9" s="18" customFormat="1" ht="25.5">
      <c r="A29" s="36"/>
      <c r="B29" s="37"/>
      <c r="C29" s="38"/>
      <c r="D29" s="21" t="s">
        <v>20</v>
      </c>
      <c r="E29" s="17">
        <f t="shared" si="1"/>
        <v>0</v>
      </c>
      <c r="F29" s="17">
        <f>F18</f>
        <v>0</v>
      </c>
      <c r="G29" s="17">
        <f>G18</f>
        <v>0</v>
      </c>
      <c r="H29" s="17">
        <f>H18</f>
        <v>0</v>
      </c>
      <c r="I29" s="17">
        <f>I18</f>
        <v>0</v>
      </c>
    </row>
    <row r="30" spans="1:9" s="18" customFormat="1" ht="12.75">
      <c r="A30" s="36"/>
      <c r="B30" s="37"/>
      <c r="C30" s="38"/>
      <c r="D30" s="21" t="s">
        <v>21</v>
      </c>
      <c r="E30" s="17">
        <f t="shared" si="1"/>
        <v>0</v>
      </c>
      <c r="F30" s="17">
        <f aca="true" t="shared" si="2" ref="F30:I32">F19</f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</row>
    <row r="31" spans="1:9" s="18" customFormat="1" ht="25.5">
      <c r="A31" s="36"/>
      <c r="B31" s="37"/>
      <c r="C31" s="38"/>
      <c r="D31" s="8" t="s">
        <v>13</v>
      </c>
      <c r="E31" s="17">
        <f t="shared" si="1"/>
        <v>1450</v>
      </c>
      <c r="F31" s="17">
        <f t="shared" si="2"/>
        <v>550</v>
      </c>
      <c r="G31" s="17">
        <f t="shared" si="2"/>
        <v>300</v>
      </c>
      <c r="H31" s="17">
        <f t="shared" si="2"/>
        <v>300</v>
      </c>
      <c r="I31" s="17">
        <f t="shared" si="2"/>
        <v>300</v>
      </c>
    </row>
    <row r="32" spans="1:9" s="18" customFormat="1" ht="12.75">
      <c r="A32" s="39"/>
      <c r="B32" s="40"/>
      <c r="C32" s="41"/>
      <c r="D32" s="21" t="s">
        <v>22</v>
      </c>
      <c r="E32" s="17">
        <f t="shared" si="1"/>
        <v>0</v>
      </c>
      <c r="F32" s="17">
        <f t="shared" si="2"/>
        <v>0</v>
      </c>
      <c r="G32" s="17">
        <f t="shared" si="2"/>
        <v>0</v>
      </c>
      <c r="H32" s="17">
        <f t="shared" si="2"/>
        <v>0</v>
      </c>
      <c r="I32" s="17">
        <f t="shared" si="2"/>
        <v>0</v>
      </c>
    </row>
    <row r="33" spans="1:9" s="18" customFormat="1" ht="16.5" customHeight="1">
      <c r="A33" s="54" t="s">
        <v>18</v>
      </c>
      <c r="B33" s="55"/>
      <c r="C33" s="56"/>
      <c r="D33" s="16"/>
      <c r="E33" s="17"/>
      <c r="F33" s="17"/>
      <c r="G33" s="17"/>
      <c r="H33" s="17"/>
      <c r="I33" s="17"/>
    </row>
    <row r="34" spans="1:9" s="18" customFormat="1" ht="16.5" customHeight="1">
      <c r="A34" s="33" t="s">
        <v>24</v>
      </c>
      <c r="B34" s="34"/>
      <c r="C34" s="35"/>
      <c r="D34" s="19" t="s">
        <v>1</v>
      </c>
      <c r="E34" s="20">
        <f>E28</f>
        <v>1450</v>
      </c>
      <c r="F34" s="20">
        <f>F28</f>
        <v>550</v>
      </c>
      <c r="G34" s="20">
        <f>G28</f>
        <v>300</v>
      </c>
      <c r="H34" s="20">
        <f>H28</f>
        <v>300</v>
      </c>
      <c r="I34" s="20">
        <f>I28</f>
        <v>300</v>
      </c>
    </row>
    <row r="35" spans="1:9" s="18" customFormat="1" ht="25.5">
      <c r="A35" s="36"/>
      <c r="B35" s="37"/>
      <c r="C35" s="38"/>
      <c r="D35" s="21" t="s">
        <v>20</v>
      </c>
      <c r="E35" s="17">
        <f>SUM(F35:I35)</f>
        <v>0</v>
      </c>
      <c r="F35" s="17">
        <v>0</v>
      </c>
      <c r="G35" s="17">
        <v>0</v>
      </c>
      <c r="H35" s="17">
        <v>0</v>
      </c>
      <c r="I35" s="17">
        <v>0</v>
      </c>
    </row>
    <row r="36" spans="1:9" s="18" customFormat="1" ht="12.75">
      <c r="A36" s="36"/>
      <c r="B36" s="37"/>
      <c r="C36" s="38"/>
      <c r="D36" s="21" t="s">
        <v>21</v>
      </c>
      <c r="E36" s="17">
        <f>SUM(F36:I36)</f>
        <v>0</v>
      </c>
      <c r="F36" s="17">
        <v>0</v>
      </c>
      <c r="G36" s="17">
        <v>0</v>
      </c>
      <c r="H36" s="17">
        <v>0</v>
      </c>
      <c r="I36" s="17">
        <v>0</v>
      </c>
    </row>
    <row r="37" spans="1:11" s="18" customFormat="1" ht="25.5">
      <c r="A37" s="36"/>
      <c r="B37" s="37"/>
      <c r="C37" s="38"/>
      <c r="D37" s="8" t="s">
        <v>13</v>
      </c>
      <c r="E37" s="17">
        <f>E31</f>
        <v>1450</v>
      </c>
      <c r="F37" s="17">
        <f>F31</f>
        <v>550</v>
      </c>
      <c r="G37" s="17">
        <f>G31</f>
        <v>300</v>
      </c>
      <c r="H37" s="17">
        <f>H31</f>
        <v>300</v>
      </c>
      <c r="I37" s="17">
        <f>I31</f>
        <v>300</v>
      </c>
      <c r="K37" s="22"/>
    </row>
    <row r="38" spans="1:9" s="18" customFormat="1" ht="12.75">
      <c r="A38" s="39"/>
      <c r="B38" s="40"/>
      <c r="C38" s="41"/>
      <c r="D38" s="21" t="s">
        <v>22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</row>
    <row r="39" spans="1:9" s="18" customFormat="1" ht="16.5" customHeight="1">
      <c r="A39" s="33" t="s">
        <v>29</v>
      </c>
      <c r="B39" s="34"/>
      <c r="C39" s="35"/>
      <c r="D39" s="19" t="s">
        <v>1</v>
      </c>
      <c r="E39" s="20">
        <f>SUM(F39:I39)</f>
        <v>0</v>
      </c>
      <c r="F39" s="20">
        <f>SUM(F40:F43)</f>
        <v>0</v>
      </c>
      <c r="G39" s="20">
        <f>SUM(G40:G43)</f>
        <v>0</v>
      </c>
      <c r="H39" s="20">
        <f>SUM(H40:H43)</f>
        <v>0</v>
      </c>
      <c r="I39" s="20">
        <f>SUM(I40:I43)</f>
        <v>0</v>
      </c>
    </row>
    <row r="40" spans="1:9" s="18" customFormat="1" ht="25.5">
      <c r="A40" s="36"/>
      <c r="B40" s="37"/>
      <c r="C40" s="38"/>
      <c r="D40" s="21" t="s">
        <v>20</v>
      </c>
      <c r="E40" s="17">
        <f>SUM(F40:I40)</f>
        <v>0</v>
      </c>
      <c r="F40" s="17">
        <f>F18-F35</f>
        <v>0</v>
      </c>
      <c r="G40" s="17">
        <f>G18-G35</f>
        <v>0</v>
      </c>
      <c r="H40" s="17">
        <f>H18-H35</f>
        <v>0</v>
      </c>
      <c r="I40" s="17">
        <f>I18-I35</f>
        <v>0</v>
      </c>
    </row>
    <row r="41" spans="1:9" s="18" customFormat="1" ht="12.75">
      <c r="A41" s="36"/>
      <c r="B41" s="37"/>
      <c r="C41" s="38"/>
      <c r="D41" s="21" t="s">
        <v>21</v>
      </c>
      <c r="E41" s="17">
        <f>SUM(F41:I41)</f>
        <v>0</v>
      </c>
      <c r="F41" s="17">
        <f aca="true" t="shared" si="3" ref="F41:I43">F19-F36</f>
        <v>0</v>
      </c>
      <c r="G41" s="17">
        <f t="shared" si="3"/>
        <v>0</v>
      </c>
      <c r="H41" s="17">
        <f t="shared" si="3"/>
        <v>0</v>
      </c>
      <c r="I41" s="17">
        <f t="shared" si="3"/>
        <v>0</v>
      </c>
    </row>
    <row r="42" spans="1:9" s="18" customFormat="1" ht="25.5">
      <c r="A42" s="36"/>
      <c r="B42" s="37"/>
      <c r="C42" s="38"/>
      <c r="D42" s="8" t="s">
        <v>13</v>
      </c>
      <c r="E42" s="17">
        <f>SUM(F42:I42)</f>
        <v>0</v>
      </c>
      <c r="F42" s="17">
        <f t="shared" si="3"/>
        <v>0</v>
      </c>
      <c r="G42" s="17">
        <f t="shared" si="3"/>
        <v>0</v>
      </c>
      <c r="H42" s="17">
        <f t="shared" si="3"/>
        <v>0</v>
      </c>
      <c r="I42" s="17">
        <f t="shared" si="3"/>
        <v>0</v>
      </c>
    </row>
    <row r="43" spans="1:9" s="18" customFormat="1" ht="12.75">
      <c r="A43" s="39"/>
      <c r="B43" s="40"/>
      <c r="C43" s="41"/>
      <c r="D43" s="21" t="s">
        <v>22</v>
      </c>
      <c r="E43" s="17">
        <f>SUM(F43:I43)</f>
        <v>0</v>
      </c>
      <c r="F43" s="17">
        <f t="shared" si="3"/>
        <v>0</v>
      </c>
      <c r="G43" s="17">
        <f t="shared" si="3"/>
        <v>0</v>
      </c>
      <c r="H43" s="17">
        <f t="shared" si="3"/>
        <v>0</v>
      </c>
      <c r="I43" s="17">
        <f t="shared" si="3"/>
        <v>0</v>
      </c>
    </row>
  </sheetData>
  <sheetProtection/>
  <mergeCells count="23">
    <mergeCell ref="A7:A11"/>
    <mergeCell ref="B7:B11"/>
    <mergeCell ref="D4:D6"/>
    <mergeCell ref="C4:C6"/>
    <mergeCell ref="C7:C11"/>
    <mergeCell ref="H1:I1"/>
    <mergeCell ref="A2:I2"/>
    <mergeCell ref="A3:I3"/>
    <mergeCell ref="A4:A6"/>
    <mergeCell ref="B4:B6"/>
    <mergeCell ref="E5:E6"/>
    <mergeCell ref="E4:I4"/>
    <mergeCell ref="F5:I5"/>
    <mergeCell ref="A12:A16"/>
    <mergeCell ref="B12:B16"/>
    <mergeCell ref="C12:C16"/>
    <mergeCell ref="A23:C27"/>
    <mergeCell ref="A39:C43"/>
    <mergeCell ref="A22:C22"/>
    <mergeCell ref="A17:C21"/>
    <mergeCell ref="A28:C32"/>
    <mergeCell ref="A33:C33"/>
    <mergeCell ref="A34:C38"/>
  </mergeCells>
  <printOptions/>
  <pageMargins left="0.7874015748031497" right="0.7874015748031497" top="1.1023622047244095" bottom="0.07874015748031496" header="0.31496062992125984" footer="0.31496062992125984"/>
  <pageSetup fitToHeight="0" fitToWidth="1" horizontalDpi="600" verticalDpi="600" orientation="landscape" paperSize="9" scale="84" r:id="rId1"/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9">
      <selection activeCell="A34" sqref="A34:C38"/>
    </sheetView>
  </sheetViews>
  <sheetFormatPr defaultColWidth="9.140625" defaultRowHeight="12.75"/>
  <cols>
    <col min="1" max="1" width="6.28125" style="1" customWidth="1"/>
    <col min="2" max="2" width="42.7109375" style="2" customWidth="1"/>
    <col min="3" max="3" width="21.7109375" style="2" customWidth="1"/>
    <col min="4" max="4" width="18.7109375" style="2" customWidth="1"/>
    <col min="5" max="5" width="13.57421875" style="3" customWidth="1"/>
    <col min="6" max="7" width="14.140625" style="2" customWidth="1"/>
    <col min="8" max="12" width="12.421875" style="4" customWidth="1"/>
    <col min="13" max="16384" width="9.140625" style="2" customWidth="1"/>
  </cols>
  <sheetData>
    <row r="1" spans="8:12" ht="15.75" customHeight="1">
      <c r="H1" s="57" t="s">
        <v>17</v>
      </c>
      <c r="I1" s="57"/>
      <c r="J1" s="57"/>
      <c r="K1" s="57"/>
      <c r="L1" s="57"/>
    </row>
    <row r="2" spans="1:12" ht="12.7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6.5" customHeight="1">
      <c r="A4" s="28" t="s">
        <v>3</v>
      </c>
      <c r="B4" s="29" t="s">
        <v>10</v>
      </c>
      <c r="C4" s="30" t="s">
        <v>16</v>
      </c>
      <c r="D4" s="29" t="s">
        <v>9</v>
      </c>
      <c r="E4" s="61" t="s">
        <v>0</v>
      </c>
      <c r="F4" s="61"/>
      <c r="G4" s="61"/>
      <c r="H4" s="61"/>
      <c r="I4" s="61"/>
      <c r="J4" s="61"/>
      <c r="K4" s="61"/>
      <c r="L4" s="61"/>
    </row>
    <row r="5" spans="1:12" ht="17.25" customHeight="1">
      <c r="A5" s="28"/>
      <c r="B5" s="29"/>
      <c r="C5" s="31"/>
      <c r="D5" s="29"/>
      <c r="E5" s="60" t="s">
        <v>1</v>
      </c>
      <c r="F5" s="61" t="s">
        <v>2</v>
      </c>
      <c r="G5" s="61"/>
      <c r="H5" s="61"/>
      <c r="I5" s="61"/>
      <c r="J5" s="61"/>
      <c r="K5" s="61"/>
      <c r="L5" s="61"/>
    </row>
    <row r="6" spans="1:12" ht="16.5" customHeight="1">
      <c r="A6" s="28"/>
      <c r="B6" s="29"/>
      <c r="C6" s="32"/>
      <c r="D6" s="29"/>
      <c r="E6" s="60"/>
      <c r="F6" s="5" t="s">
        <v>32</v>
      </c>
      <c r="G6" s="5" t="s">
        <v>8</v>
      </c>
      <c r="H6" s="6" t="s">
        <v>33</v>
      </c>
      <c r="I6" s="6" t="s">
        <v>34</v>
      </c>
      <c r="J6" s="6" t="s">
        <v>35</v>
      </c>
      <c r="K6" s="6" t="s">
        <v>36</v>
      </c>
      <c r="L6" s="6" t="s">
        <v>37</v>
      </c>
    </row>
    <row r="7" spans="1:12" ht="16.5" customHeight="1">
      <c r="A7" s="28" t="s">
        <v>25</v>
      </c>
      <c r="B7" s="29" t="s">
        <v>38</v>
      </c>
      <c r="C7" s="30" t="s">
        <v>27</v>
      </c>
      <c r="D7" s="10" t="s">
        <v>15</v>
      </c>
      <c r="E7" s="13">
        <f>SUM(E8:E11)</f>
        <v>5390</v>
      </c>
      <c r="F7" s="13">
        <v>770</v>
      </c>
      <c r="G7" s="13">
        <v>770</v>
      </c>
      <c r="H7" s="13">
        <v>770</v>
      </c>
      <c r="I7" s="13">
        <v>770</v>
      </c>
      <c r="J7" s="13">
        <v>770</v>
      </c>
      <c r="K7" s="13">
        <v>770</v>
      </c>
      <c r="L7" s="13">
        <v>770</v>
      </c>
    </row>
    <row r="8" spans="1:12" ht="29.25" customHeight="1">
      <c r="A8" s="28"/>
      <c r="B8" s="29"/>
      <c r="C8" s="31"/>
      <c r="D8" s="11" t="s">
        <v>11</v>
      </c>
      <c r="E8" s="14" t="s">
        <v>39</v>
      </c>
      <c r="F8" s="14" t="s">
        <v>39</v>
      </c>
      <c r="G8" s="14" t="s">
        <v>39</v>
      </c>
      <c r="H8" s="14" t="s">
        <v>39</v>
      </c>
      <c r="I8" s="14" t="s">
        <v>39</v>
      </c>
      <c r="J8" s="14" t="s">
        <v>39</v>
      </c>
      <c r="K8" s="14" t="s">
        <v>39</v>
      </c>
      <c r="L8" s="14" t="s">
        <v>39</v>
      </c>
    </row>
    <row r="9" spans="1:12" ht="16.5" customHeight="1">
      <c r="A9" s="28"/>
      <c r="B9" s="29"/>
      <c r="C9" s="31"/>
      <c r="D9" s="11" t="s">
        <v>12</v>
      </c>
      <c r="E9" s="14" t="s">
        <v>39</v>
      </c>
      <c r="F9" s="14" t="s">
        <v>39</v>
      </c>
      <c r="G9" s="14" t="s">
        <v>39</v>
      </c>
      <c r="H9" s="14" t="s">
        <v>39</v>
      </c>
      <c r="I9" s="14" t="s">
        <v>39</v>
      </c>
      <c r="J9" s="14" t="s">
        <v>39</v>
      </c>
      <c r="K9" s="14" t="s">
        <v>39</v>
      </c>
      <c r="L9" s="14" t="s">
        <v>39</v>
      </c>
    </row>
    <row r="10" spans="1:12" ht="26.25" customHeight="1">
      <c r="A10" s="28"/>
      <c r="B10" s="29"/>
      <c r="C10" s="31"/>
      <c r="D10" s="11" t="s">
        <v>13</v>
      </c>
      <c r="E10" s="14">
        <f>SUM(F10:L10)</f>
        <v>5390</v>
      </c>
      <c r="F10" s="14">
        <v>770</v>
      </c>
      <c r="G10" s="14">
        <v>770</v>
      </c>
      <c r="H10" s="14">
        <v>770</v>
      </c>
      <c r="I10" s="14">
        <v>770</v>
      </c>
      <c r="J10" s="14">
        <v>770</v>
      </c>
      <c r="K10" s="14">
        <v>770</v>
      </c>
      <c r="L10" s="14">
        <v>770</v>
      </c>
    </row>
    <row r="11" spans="1:12" ht="12.75">
      <c r="A11" s="28"/>
      <c r="B11" s="29"/>
      <c r="C11" s="32"/>
      <c r="D11" s="12" t="s">
        <v>14</v>
      </c>
      <c r="E11" s="14" t="s">
        <v>39</v>
      </c>
      <c r="F11" s="14" t="s">
        <v>39</v>
      </c>
      <c r="G11" s="14" t="s">
        <v>39</v>
      </c>
      <c r="H11" s="14" t="s">
        <v>39</v>
      </c>
      <c r="I11" s="14" t="s">
        <v>39</v>
      </c>
      <c r="J11" s="14" t="s">
        <v>39</v>
      </c>
      <c r="K11" s="14" t="s">
        <v>39</v>
      </c>
      <c r="L11" s="14" t="s">
        <v>39</v>
      </c>
    </row>
    <row r="12" spans="1:12" ht="14.25" customHeight="1">
      <c r="A12" s="45" t="s">
        <v>28</v>
      </c>
      <c r="B12" s="46"/>
      <c r="C12" s="47"/>
      <c r="D12" s="10" t="s">
        <v>15</v>
      </c>
      <c r="E12" s="13">
        <v>5390</v>
      </c>
      <c r="F12" s="13">
        <v>770</v>
      </c>
      <c r="G12" s="13">
        <v>770</v>
      </c>
      <c r="H12" s="13">
        <v>770</v>
      </c>
      <c r="I12" s="13">
        <v>770</v>
      </c>
      <c r="J12" s="13">
        <v>770</v>
      </c>
      <c r="K12" s="13">
        <v>770</v>
      </c>
      <c r="L12" s="13">
        <v>770</v>
      </c>
    </row>
    <row r="13" spans="1:12" ht="40.5" customHeight="1">
      <c r="A13" s="48"/>
      <c r="B13" s="49"/>
      <c r="C13" s="50"/>
      <c r="D13" s="15" t="s">
        <v>11</v>
      </c>
      <c r="E13" s="14" t="s">
        <v>39</v>
      </c>
      <c r="F13" s="14" t="s">
        <v>39</v>
      </c>
      <c r="G13" s="14" t="s">
        <v>39</v>
      </c>
      <c r="H13" s="14" t="s">
        <v>39</v>
      </c>
      <c r="I13" s="14" t="s">
        <v>39</v>
      </c>
      <c r="J13" s="14" t="s">
        <v>39</v>
      </c>
      <c r="K13" s="14" t="s">
        <v>39</v>
      </c>
      <c r="L13" s="14" t="s">
        <v>39</v>
      </c>
    </row>
    <row r="14" spans="1:12" ht="15.75" customHeight="1">
      <c r="A14" s="48"/>
      <c r="B14" s="49"/>
      <c r="C14" s="50"/>
      <c r="D14" s="15" t="s">
        <v>12</v>
      </c>
      <c r="E14" s="14" t="s">
        <v>39</v>
      </c>
      <c r="F14" s="14" t="s">
        <v>39</v>
      </c>
      <c r="G14" s="14" t="s">
        <v>39</v>
      </c>
      <c r="H14" s="14" t="s">
        <v>39</v>
      </c>
      <c r="I14" s="14" t="s">
        <v>39</v>
      </c>
      <c r="J14" s="14" t="s">
        <v>39</v>
      </c>
      <c r="K14" s="14" t="s">
        <v>39</v>
      </c>
      <c r="L14" s="14" t="s">
        <v>39</v>
      </c>
    </row>
    <row r="15" spans="1:12" ht="25.5" customHeight="1">
      <c r="A15" s="48"/>
      <c r="B15" s="49"/>
      <c r="C15" s="50"/>
      <c r="D15" s="15" t="s">
        <v>13</v>
      </c>
      <c r="E15" s="13">
        <v>5390</v>
      </c>
      <c r="F15" s="13">
        <v>770</v>
      </c>
      <c r="G15" s="13">
        <v>770</v>
      </c>
      <c r="H15" s="13">
        <v>770</v>
      </c>
      <c r="I15" s="13">
        <v>770</v>
      </c>
      <c r="J15" s="13">
        <v>770</v>
      </c>
      <c r="K15" s="13">
        <v>770</v>
      </c>
      <c r="L15" s="13">
        <v>770</v>
      </c>
    </row>
    <row r="16" spans="1:13" ht="16.5" customHeight="1">
      <c r="A16" s="51"/>
      <c r="B16" s="52"/>
      <c r="C16" s="53"/>
      <c r="D16" s="10" t="s">
        <v>14</v>
      </c>
      <c r="E16" s="14" t="s">
        <v>39</v>
      </c>
      <c r="F16" s="14" t="s">
        <v>39</v>
      </c>
      <c r="G16" s="14" t="s">
        <v>39</v>
      </c>
      <c r="H16" s="14" t="s">
        <v>39</v>
      </c>
      <c r="I16" s="14" t="s">
        <v>39</v>
      </c>
      <c r="J16" s="14" t="s">
        <v>39</v>
      </c>
      <c r="K16" s="14" t="s">
        <v>39</v>
      </c>
      <c r="L16" s="14" t="s">
        <v>39</v>
      </c>
      <c r="M16" s="9"/>
    </row>
    <row r="17" spans="1:12" s="18" customFormat="1" ht="16.5" customHeight="1">
      <c r="A17" s="42" t="s">
        <v>18</v>
      </c>
      <c r="B17" s="43"/>
      <c r="C17" s="44"/>
      <c r="D17" s="23"/>
      <c r="E17" s="26"/>
      <c r="F17" s="26"/>
      <c r="G17" s="26"/>
      <c r="H17" s="26"/>
      <c r="I17" s="26"/>
      <c r="J17" s="26"/>
      <c r="K17" s="26"/>
      <c r="L17" s="26"/>
    </row>
    <row r="18" spans="1:12" s="18" customFormat="1" ht="16.5" customHeight="1">
      <c r="A18" s="33" t="s">
        <v>19</v>
      </c>
      <c r="B18" s="34"/>
      <c r="C18" s="35"/>
      <c r="D18" s="24" t="s">
        <v>1</v>
      </c>
      <c r="E18" s="14" t="s">
        <v>39</v>
      </c>
      <c r="F18" s="14" t="s">
        <v>39</v>
      </c>
      <c r="G18" s="14" t="s">
        <v>39</v>
      </c>
      <c r="H18" s="14" t="s">
        <v>39</v>
      </c>
      <c r="I18" s="14" t="s">
        <v>39</v>
      </c>
      <c r="J18" s="14" t="s">
        <v>39</v>
      </c>
      <c r="K18" s="14" t="s">
        <v>39</v>
      </c>
      <c r="L18" s="14" t="s">
        <v>39</v>
      </c>
    </row>
    <row r="19" spans="1:12" s="18" customFormat="1" ht="25.5">
      <c r="A19" s="36"/>
      <c r="B19" s="37"/>
      <c r="C19" s="38"/>
      <c r="D19" s="25" t="s">
        <v>20</v>
      </c>
      <c r="E19" s="14" t="s">
        <v>39</v>
      </c>
      <c r="F19" s="14" t="s">
        <v>39</v>
      </c>
      <c r="G19" s="14" t="s">
        <v>39</v>
      </c>
      <c r="H19" s="14" t="s">
        <v>39</v>
      </c>
      <c r="I19" s="14" t="s">
        <v>39</v>
      </c>
      <c r="J19" s="14" t="s">
        <v>39</v>
      </c>
      <c r="K19" s="14" t="s">
        <v>39</v>
      </c>
      <c r="L19" s="14" t="s">
        <v>39</v>
      </c>
    </row>
    <row r="20" spans="1:12" s="18" customFormat="1" ht="12.75">
      <c r="A20" s="36"/>
      <c r="B20" s="37"/>
      <c r="C20" s="38"/>
      <c r="D20" s="25" t="s">
        <v>21</v>
      </c>
      <c r="E20" s="14" t="s">
        <v>39</v>
      </c>
      <c r="F20" s="14" t="s">
        <v>39</v>
      </c>
      <c r="G20" s="14" t="s">
        <v>39</v>
      </c>
      <c r="H20" s="14" t="s">
        <v>39</v>
      </c>
      <c r="I20" s="14" t="s">
        <v>39</v>
      </c>
      <c r="J20" s="14" t="s">
        <v>39</v>
      </c>
      <c r="K20" s="14" t="s">
        <v>39</v>
      </c>
      <c r="L20" s="14" t="s">
        <v>39</v>
      </c>
    </row>
    <row r="21" spans="1:12" s="18" customFormat="1" ht="25.5">
      <c r="A21" s="36"/>
      <c r="B21" s="37"/>
      <c r="C21" s="38"/>
      <c r="D21" s="11" t="s">
        <v>13</v>
      </c>
      <c r="E21" s="14" t="s">
        <v>39</v>
      </c>
      <c r="F21" s="14" t="s">
        <v>39</v>
      </c>
      <c r="G21" s="14" t="s">
        <v>39</v>
      </c>
      <c r="H21" s="14" t="s">
        <v>39</v>
      </c>
      <c r="I21" s="14" t="s">
        <v>39</v>
      </c>
      <c r="J21" s="14" t="s">
        <v>39</v>
      </c>
      <c r="K21" s="14" t="s">
        <v>39</v>
      </c>
      <c r="L21" s="14" t="s">
        <v>39</v>
      </c>
    </row>
    <row r="22" spans="1:12" s="18" customFormat="1" ht="12.75">
      <c r="A22" s="39"/>
      <c r="B22" s="40"/>
      <c r="C22" s="41"/>
      <c r="D22" s="25" t="s">
        <v>22</v>
      </c>
      <c r="E22" s="14" t="s">
        <v>39</v>
      </c>
      <c r="F22" s="14" t="s">
        <v>39</v>
      </c>
      <c r="G22" s="14" t="s">
        <v>39</v>
      </c>
      <c r="H22" s="14" t="s">
        <v>39</v>
      </c>
      <c r="I22" s="14" t="s">
        <v>39</v>
      </c>
      <c r="J22" s="14" t="s">
        <v>39</v>
      </c>
      <c r="K22" s="14" t="s">
        <v>39</v>
      </c>
      <c r="L22" s="14" t="s">
        <v>39</v>
      </c>
    </row>
    <row r="23" spans="1:12" s="18" customFormat="1" ht="16.5" customHeight="1">
      <c r="A23" s="33" t="s">
        <v>23</v>
      </c>
      <c r="B23" s="34"/>
      <c r="C23" s="35"/>
      <c r="D23" s="24" t="s">
        <v>1</v>
      </c>
      <c r="E23" s="27">
        <f>SUM(F23:L23)</f>
        <v>5390</v>
      </c>
      <c r="F23" s="13">
        <v>770</v>
      </c>
      <c r="G23" s="13">
        <v>770</v>
      </c>
      <c r="H23" s="13">
        <v>770</v>
      </c>
      <c r="I23" s="13">
        <v>770</v>
      </c>
      <c r="J23" s="13">
        <v>770</v>
      </c>
      <c r="K23" s="13">
        <v>770</v>
      </c>
      <c r="L23" s="13">
        <v>770</v>
      </c>
    </row>
    <row r="24" spans="1:12" s="18" customFormat="1" ht="25.5">
      <c r="A24" s="36"/>
      <c r="B24" s="37"/>
      <c r="C24" s="38"/>
      <c r="D24" s="25" t="s">
        <v>20</v>
      </c>
      <c r="E24" s="14" t="s">
        <v>39</v>
      </c>
      <c r="F24" s="14" t="s">
        <v>39</v>
      </c>
      <c r="G24" s="14" t="s">
        <v>39</v>
      </c>
      <c r="H24" s="14" t="s">
        <v>39</v>
      </c>
      <c r="I24" s="14" t="s">
        <v>39</v>
      </c>
      <c r="J24" s="14" t="s">
        <v>39</v>
      </c>
      <c r="K24" s="14" t="s">
        <v>39</v>
      </c>
      <c r="L24" s="14" t="s">
        <v>39</v>
      </c>
    </row>
    <row r="25" spans="1:12" s="18" customFormat="1" ht="12.75">
      <c r="A25" s="36"/>
      <c r="B25" s="37"/>
      <c r="C25" s="38"/>
      <c r="D25" s="25" t="s">
        <v>21</v>
      </c>
      <c r="E25" s="14" t="s">
        <v>39</v>
      </c>
      <c r="F25" s="14" t="s">
        <v>39</v>
      </c>
      <c r="G25" s="14" t="s">
        <v>39</v>
      </c>
      <c r="H25" s="14" t="s">
        <v>39</v>
      </c>
      <c r="I25" s="14" t="s">
        <v>39</v>
      </c>
      <c r="J25" s="14" t="s">
        <v>39</v>
      </c>
      <c r="K25" s="14" t="s">
        <v>39</v>
      </c>
      <c r="L25" s="14" t="s">
        <v>39</v>
      </c>
    </row>
    <row r="26" spans="1:12" s="18" customFormat="1" ht="25.5">
      <c r="A26" s="36"/>
      <c r="B26" s="37"/>
      <c r="C26" s="38"/>
      <c r="D26" s="11" t="s">
        <v>13</v>
      </c>
      <c r="E26" s="26">
        <f>SUM(F26:L26)</f>
        <v>5390</v>
      </c>
      <c r="F26" s="14">
        <v>770</v>
      </c>
      <c r="G26" s="14">
        <v>770</v>
      </c>
      <c r="H26" s="14">
        <v>770</v>
      </c>
      <c r="I26" s="14">
        <v>770</v>
      </c>
      <c r="J26" s="14">
        <v>770</v>
      </c>
      <c r="K26" s="14">
        <v>770</v>
      </c>
      <c r="L26" s="14">
        <v>770</v>
      </c>
    </row>
    <row r="27" spans="1:12" s="18" customFormat="1" ht="12.75">
      <c r="A27" s="39"/>
      <c r="B27" s="40"/>
      <c r="C27" s="41"/>
      <c r="D27" s="25" t="s">
        <v>22</v>
      </c>
      <c r="E27" s="14" t="s">
        <v>39</v>
      </c>
      <c r="F27" s="14" t="s">
        <v>39</v>
      </c>
      <c r="G27" s="14" t="s">
        <v>39</v>
      </c>
      <c r="H27" s="14" t="s">
        <v>39</v>
      </c>
      <c r="I27" s="14" t="s">
        <v>39</v>
      </c>
      <c r="J27" s="14" t="s">
        <v>39</v>
      </c>
      <c r="K27" s="14" t="s">
        <v>39</v>
      </c>
      <c r="L27" s="14" t="s">
        <v>39</v>
      </c>
    </row>
    <row r="28" spans="1:12" s="18" customFormat="1" ht="16.5" customHeight="1">
      <c r="A28" s="54" t="s">
        <v>18</v>
      </c>
      <c r="B28" s="55"/>
      <c r="C28" s="56"/>
      <c r="D28" s="23"/>
      <c r="E28" s="26"/>
      <c r="F28" s="26"/>
      <c r="G28" s="26"/>
      <c r="H28" s="26"/>
      <c r="I28" s="26"/>
      <c r="J28" s="26"/>
      <c r="K28" s="26"/>
      <c r="L28" s="26"/>
    </row>
    <row r="29" spans="1:12" s="18" customFormat="1" ht="16.5" customHeight="1">
      <c r="A29" s="33" t="s">
        <v>24</v>
      </c>
      <c r="B29" s="34"/>
      <c r="C29" s="35"/>
      <c r="D29" s="24" t="s">
        <v>1</v>
      </c>
      <c r="E29" s="27">
        <f>E23</f>
        <v>5390</v>
      </c>
      <c r="F29" s="13">
        <v>770</v>
      </c>
      <c r="G29" s="13">
        <v>770</v>
      </c>
      <c r="H29" s="13">
        <v>770</v>
      </c>
      <c r="I29" s="13">
        <v>770</v>
      </c>
      <c r="J29" s="13">
        <v>770</v>
      </c>
      <c r="K29" s="13">
        <v>770</v>
      </c>
      <c r="L29" s="13">
        <v>770</v>
      </c>
    </row>
    <row r="30" spans="1:12" s="18" customFormat="1" ht="25.5">
      <c r="A30" s="36"/>
      <c r="B30" s="37"/>
      <c r="C30" s="38"/>
      <c r="D30" s="25" t="s">
        <v>20</v>
      </c>
      <c r="E30" s="14" t="s">
        <v>39</v>
      </c>
      <c r="F30" s="14" t="s">
        <v>39</v>
      </c>
      <c r="G30" s="14" t="s">
        <v>39</v>
      </c>
      <c r="H30" s="14" t="s">
        <v>39</v>
      </c>
      <c r="I30" s="14" t="s">
        <v>39</v>
      </c>
      <c r="J30" s="14" t="s">
        <v>39</v>
      </c>
      <c r="K30" s="14" t="s">
        <v>39</v>
      </c>
      <c r="L30" s="14" t="s">
        <v>39</v>
      </c>
    </row>
    <row r="31" spans="1:12" s="18" customFormat="1" ht="12.75">
      <c r="A31" s="36"/>
      <c r="B31" s="37"/>
      <c r="C31" s="38"/>
      <c r="D31" s="25" t="s">
        <v>21</v>
      </c>
      <c r="E31" s="14" t="s">
        <v>39</v>
      </c>
      <c r="F31" s="14" t="s">
        <v>39</v>
      </c>
      <c r="G31" s="14" t="s">
        <v>39</v>
      </c>
      <c r="H31" s="14" t="s">
        <v>39</v>
      </c>
      <c r="I31" s="14" t="s">
        <v>39</v>
      </c>
      <c r="J31" s="14" t="s">
        <v>39</v>
      </c>
      <c r="K31" s="14" t="s">
        <v>39</v>
      </c>
      <c r="L31" s="14" t="s">
        <v>39</v>
      </c>
    </row>
    <row r="32" spans="1:14" s="18" customFormat="1" ht="25.5">
      <c r="A32" s="36"/>
      <c r="B32" s="37"/>
      <c r="C32" s="38"/>
      <c r="D32" s="11" t="s">
        <v>13</v>
      </c>
      <c r="E32" s="26">
        <f>E26</f>
        <v>5390</v>
      </c>
      <c r="F32" s="14">
        <v>770</v>
      </c>
      <c r="G32" s="14">
        <v>770</v>
      </c>
      <c r="H32" s="14">
        <v>770</v>
      </c>
      <c r="I32" s="14">
        <v>770</v>
      </c>
      <c r="J32" s="14">
        <v>770</v>
      </c>
      <c r="K32" s="14">
        <v>770</v>
      </c>
      <c r="L32" s="14">
        <v>770</v>
      </c>
      <c r="N32" s="22"/>
    </row>
    <row r="33" spans="1:12" s="18" customFormat="1" ht="12.75">
      <c r="A33" s="39"/>
      <c r="B33" s="40"/>
      <c r="C33" s="41"/>
      <c r="D33" s="25" t="s">
        <v>22</v>
      </c>
      <c r="E33" s="14" t="s">
        <v>39</v>
      </c>
      <c r="F33" s="14" t="s">
        <v>39</v>
      </c>
      <c r="G33" s="14" t="s">
        <v>39</v>
      </c>
      <c r="H33" s="14" t="s">
        <v>39</v>
      </c>
      <c r="I33" s="14" t="s">
        <v>39</v>
      </c>
      <c r="J33" s="14" t="s">
        <v>39</v>
      </c>
      <c r="K33" s="14" t="s">
        <v>39</v>
      </c>
      <c r="L33" s="14" t="s">
        <v>39</v>
      </c>
    </row>
    <row r="34" spans="1:12" s="18" customFormat="1" ht="16.5" customHeight="1">
      <c r="A34" s="33" t="s">
        <v>29</v>
      </c>
      <c r="B34" s="34"/>
      <c r="C34" s="35"/>
      <c r="D34" s="24" t="s">
        <v>1</v>
      </c>
      <c r="E34" s="14" t="s">
        <v>39</v>
      </c>
      <c r="F34" s="14" t="s">
        <v>39</v>
      </c>
      <c r="G34" s="14" t="s">
        <v>39</v>
      </c>
      <c r="H34" s="14" t="s">
        <v>39</v>
      </c>
      <c r="I34" s="14" t="s">
        <v>39</v>
      </c>
      <c r="J34" s="14" t="s">
        <v>39</v>
      </c>
      <c r="K34" s="14" t="s">
        <v>39</v>
      </c>
      <c r="L34" s="14" t="s">
        <v>39</v>
      </c>
    </row>
    <row r="35" spans="1:12" s="18" customFormat="1" ht="25.5">
      <c r="A35" s="36"/>
      <c r="B35" s="37"/>
      <c r="C35" s="38"/>
      <c r="D35" s="25" t="s">
        <v>20</v>
      </c>
      <c r="E35" s="14" t="s">
        <v>39</v>
      </c>
      <c r="F35" s="14" t="s">
        <v>39</v>
      </c>
      <c r="G35" s="14" t="s">
        <v>39</v>
      </c>
      <c r="H35" s="14" t="s">
        <v>39</v>
      </c>
      <c r="I35" s="14" t="s">
        <v>39</v>
      </c>
      <c r="J35" s="14" t="s">
        <v>39</v>
      </c>
      <c r="K35" s="14" t="s">
        <v>39</v>
      </c>
      <c r="L35" s="14" t="s">
        <v>39</v>
      </c>
    </row>
    <row r="36" spans="1:12" s="18" customFormat="1" ht="12.75">
      <c r="A36" s="36"/>
      <c r="B36" s="37"/>
      <c r="C36" s="38"/>
      <c r="D36" s="25" t="s">
        <v>21</v>
      </c>
      <c r="E36" s="14" t="s">
        <v>39</v>
      </c>
      <c r="F36" s="14" t="s">
        <v>39</v>
      </c>
      <c r="G36" s="14" t="s">
        <v>39</v>
      </c>
      <c r="H36" s="14" t="s">
        <v>39</v>
      </c>
      <c r="I36" s="14" t="s">
        <v>39</v>
      </c>
      <c r="J36" s="14" t="s">
        <v>39</v>
      </c>
      <c r="K36" s="14" t="s">
        <v>39</v>
      </c>
      <c r="L36" s="14" t="s">
        <v>39</v>
      </c>
    </row>
    <row r="37" spans="1:12" s="18" customFormat="1" ht="25.5">
      <c r="A37" s="36"/>
      <c r="B37" s="37"/>
      <c r="C37" s="38"/>
      <c r="D37" s="11" t="s">
        <v>13</v>
      </c>
      <c r="E37" s="14" t="s">
        <v>39</v>
      </c>
      <c r="F37" s="14" t="s">
        <v>39</v>
      </c>
      <c r="G37" s="14" t="s">
        <v>39</v>
      </c>
      <c r="H37" s="14" t="s">
        <v>39</v>
      </c>
      <c r="I37" s="14" t="s">
        <v>39</v>
      </c>
      <c r="J37" s="14" t="s">
        <v>39</v>
      </c>
      <c r="K37" s="14" t="s">
        <v>39</v>
      </c>
      <c r="L37" s="14" t="s">
        <v>39</v>
      </c>
    </row>
    <row r="38" spans="1:12" s="18" customFormat="1" ht="12.75">
      <c r="A38" s="39"/>
      <c r="B38" s="40"/>
      <c r="C38" s="41"/>
      <c r="D38" s="25" t="s">
        <v>22</v>
      </c>
      <c r="E38" s="14" t="s">
        <v>39</v>
      </c>
      <c r="F38" s="14" t="s">
        <v>39</v>
      </c>
      <c r="G38" s="14" t="s">
        <v>39</v>
      </c>
      <c r="H38" s="14" t="s">
        <v>39</v>
      </c>
      <c r="I38" s="14" t="s">
        <v>39</v>
      </c>
      <c r="J38" s="14" t="s">
        <v>39</v>
      </c>
      <c r="K38" s="14" t="s">
        <v>39</v>
      </c>
      <c r="L38" s="14" t="s">
        <v>39</v>
      </c>
    </row>
  </sheetData>
  <sheetProtection/>
  <mergeCells count="20">
    <mergeCell ref="E4:L4"/>
    <mergeCell ref="E5:E6"/>
    <mergeCell ref="F5:L5"/>
    <mergeCell ref="A7:A11"/>
    <mergeCell ref="B7:B11"/>
    <mergeCell ref="C7:C11"/>
    <mergeCell ref="H1:L1"/>
    <mergeCell ref="A2:L2"/>
    <mergeCell ref="A3:L3"/>
    <mergeCell ref="A4:A6"/>
    <mergeCell ref="B4:B6"/>
    <mergeCell ref="C4:C6"/>
    <mergeCell ref="D4:D6"/>
    <mergeCell ref="A34:C38"/>
    <mergeCell ref="A12:C16"/>
    <mergeCell ref="A17:C17"/>
    <mergeCell ref="A18:C22"/>
    <mergeCell ref="A23:C27"/>
    <mergeCell ref="A28:C28"/>
    <mergeCell ref="A29:C3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senty</cp:lastModifiedBy>
  <cp:lastPrinted>2018-11-22T04:29:41Z</cp:lastPrinted>
  <dcterms:created xsi:type="dcterms:W3CDTF">1996-10-08T23:32:33Z</dcterms:created>
  <dcterms:modified xsi:type="dcterms:W3CDTF">2018-11-22T04:38:24Z</dcterms:modified>
  <cp:category/>
  <cp:version/>
  <cp:contentType/>
  <cp:contentStatus/>
</cp:coreProperties>
</file>