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11020" tabRatio="512" activeTab="0"/>
  </bookViews>
  <sheets>
    <sheet name="Критерии " sheetId="1" r:id="rId1"/>
  </sheets>
  <definedNames>
    <definedName name="_xlnm.Print_Area" localSheetId="0">'Критерии '!$A$1:$O$64</definedName>
  </definedNames>
  <calcPr fullCalcOnLoad="1"/>
</workbook>
</file>

<file path=xl/sharedStrings.xml><?xml version="1.0" encoding="utf-8"?>
<sst xmlns="http://schemas.openxmlformats.org/spreadsheetml/2006/main" count="263" uniqueCount="60">
  <si>
    <t>Перечень критериев конкурса</t>
  </si>
  <si>
    <t>Ед. изм.</t>
  </si>
  <si>
    <t>тыс. руб.</t>
  </si>
  <si>
    <t>%</t>
  </si>
  <si>
    <t>3) Нормативный уровень прибыли</t>
  </si>
  <si>
    <t>в том числе по объектам:</t>
  </si>
  <si>
    <t>Значения критериев</t>
  </si>
  <si>
    <t xml:space="preserve"> </t>
  </si>
  <si>
    <t>Реконструкция внутриквартальных сетей канализации от КК20 до КК22</t>
  </si>
  <si>
    <t>Модернизация внутриквартальных сетей водоснабжения В1-d159mm, от ТК20 до ТК21</t>
  </si>
  <si>
    <t>Модернизация внутриквартальных сетей водоснабжения В1-d159mm, от ТК20 до ТК18</t>
  </si>
  <si>
    <t>Модернизация внутриквартальных сетей водоснабжения В1-d159mm, от ТК18 до ТК14</t>
  </si>
  <si>
    <t>Модернизация магистральной сети водоснабжения В1 - d 159 mm, от В2 - d 159 mm, от ТК1/1 до ТК1</t>
  </si>
  <si>
    <t>Реконструкция внутриквартальных сетей теплоснабжения Т1-d219mm, Т2-d219mm от ТК20 до ТК21</t>
  </si>
  <si>
    <t>Реконструкция внутриквартальных сетей теплоснабжения Т1-d219mm, Т2-d219mm, от ТК20 до ТК18</t>
  </si>
  <si>
    <t>Реконструкция внутриквартальных сетей теплоснабжения Т1-d219mm,Т2-d219mm, от ТК18 до ТК14</t>
  </si>
  <si>
    <t>Модернизация магистральной сети теплоснабжения Т1 -d 325mm, T2 -d 325 mm, от ТК1/1 до ТК1</t>
  </si>
  <si>
    <t>Проект по реконструкции объектов</t>
  </si>
  <si>
    <t>пункты части 2.3 статьи 24 Закона № 115-ФЗ</t>
  </si>
  <si>
    <t>теплоснабжение</t>
  </si>
  <si>
    <t>водоснабжение</t>
  </si>
  <si>
    <t>водоотведение</t>
  </si>
  <si>
    <t>Вид услуги</t>
  </si>
  <si>
    <t>Объем расходов, финансируемых за счет средств концедента, на создание и (или) реконструкцию объекта концессионного соглашения на каждый год срока действия концессионного соглашения в случае, если решением о заключении концессионного соглашения, конкурсной документацией предусмотрено принятие концедентом на себя расходов на создание и (или) реконструкцию данного объекта, всего</t>
  </si>
  <si>
    <t>Объем расходов, финансируемых за счет средств концедента, на использование (эксплуатацию) объекта концессионного соглашения на каждый год срока действия концессионного соглашения в случае, если решением о заключении концессионного соглашения, конкурсной документацией предусмотрено принятие концедентом на себя расходов на использование (эксплуатацию) данного объекта</t>
  </si>
  <si>
    <t>1) Базовый уровень операционных расходов</t>
  </si>
  <si>
    <t>х</t>
  </si>
  <si>
    <t>0,12-1,2</t>
  </si>
  <si>
    <t>5-12</t>
  </si>
  <si>
    <t xml:space="preserve">Критерии конкурса, предусмотренные пунктами части 2.3 статьи 24 Федерального закона от 06.07.2005 № 115-ФЗ </t>
  </si>
  <si>
    <t>кВт*ч/м3</t>
  </si>
  <si>
    <t>Гкал/м3</t>
  </si>
  <si>
    <t xml:space="preserve">Долгосрочные параметры регулирования деятельности концессионера в соответствии с частью 2.4 </t>
  </si>
  <si>
    <t>2) Показатели энергосбережения и энергетической эффективности:</t>
  </si>
  <si>
    <t>Плановые значения показателей деятельности концессионера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</si>
  <si>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</si>
  <si>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</si>
  <si>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Гкал/м2</t>
  </si>
  <si>
    <t>Гкал/год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</si>
  <si>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</si>
  <si>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Удельное количество тепловой энергии, расходуемое на подогрев горячей воды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</si>
  <si>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</si>
  <si>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</si>
  <si>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</si>
  <si>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перерывов в подаче воды, зафиксированных организацией, осуществляющей горячее водоснабжение</t>
  </si>
  <si>
    <t>Количество перерывов в подаче воды, зафиксированных организацией, осуществляющей холодное водоснабжение</t>
  </si>
  <si>
    <t>Доля проб питевой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 качества питьевой воды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</si>
  <si>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</si>
  <si>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</si>
  <si>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Удельное количество аварий и засоров в расчете на протяженность канализационной сети в год</t>
  </si>
  <si>
    <t>Доля сточных вод, не подвергающихся очистке, в общем объеме сточных вод, сбрасываемых в централизованные обесплавные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</si>
  <si>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для централизованной общесплавной (бытовой) системы водоотведения</t>
  </si>
  <si>
    <t>ед</t>
  </si>
  <si>
    <t>шт</t>
  </si>
  <si>
    <t>ед/км</t>
  </si>
  <si>
    <t>Щербакова Г.А. 8(3463)250205</t>
  </si>
  <si>
    <t>Горячева О.К. 8(3463)231607</t>
  </si>
  <si>
    <t>к конкурсной документации</t>
  </si>
  <si>
    <t>Минимальный размер расходов на создание и (или) реконструкцию объекта концессионного соглашения, которые предполагается осуществить концессионером, на каждый год  срока действия концессионного соглашения, всего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</si>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</sst>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  <numFmt numFmtId="168" formatCode="0.000"/>
    <numFmt numFmtId="169" formatCode="0.0000"/>
    <numFmt numFmtId="170" formatCode="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[&lt;=9999999]###\-####;\(###\)\ ###\-####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6" fontId="4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8" fontId="4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1" fontId="4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 textRotation="90"/>
    </xf>
    <xf numFmtId="0" fontId="2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textRotation="90" wrapText="1"/>
    </xf>
    <xf numFmtId="0" fontId="43" fillId="33" borderId="15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4" fillId="33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tabSelected="1" zoomScale="70" zoomScaleNormal="70" zoomScalePageLayoutView="0" workbookViewId="0" topLeftCell="A1">
      <selection activeCell="R6" sqref="R6"/>
    </sheetView>
  </sheetViews>
  <sheetFormatPr defaultColWidth="9.140625" defaultRowHeight="12.75"/>
  <cols>
    <col min="1" max="1" width="9.57421875" style="21" customWidth="1"/>
    <col min="2" max="2" width="39.57421875" style="21" customWidth="1"/>
    <col min="3" max="4" width="9.140625" style="21" customWidth="1"/>
    <col min="5" max="5" width="9.421875" style="21" bestFit="1" customWidth="1"/>
    <col min="6" max="6" width="10.57421875" style="21" customWidth="1"/>
    <col min="7" max="7" width="9.7109375" style="21" bestFit="1" customWidth="1"/>
    <col min="8" max="8" width="11.28125" style="21" bestFit="1" customWidth="1"/>
    <col min="9" max="9" width="9.7109375" style="21" bestFit="1" customWidth="1"/>
    <col min="10" max="15" width="9.421875" style="21" bestFit="1" customWidth="1"/>
    <col min="16" max="16384" width="9.140625" style="21" customWidth="1"/>
  </cols>
  <sheetData>
    <row r="1" spans="11:15" ht="15">
      <c r="K1" s="75" t="s">
        <v>59</v>
      </c>
      <c r="L1" s="75"/>
      <c r="M1" s="75"/>
      <c r="N1" s="75"/>
      <c r="O1" s="75"/>
    </row>
    <row r="2" spans="11:15" ht="15">
      <c r="K2" s="75" t="s">
        <v>57</v>
      </c>
      <c r="L2" s="75"/>
      <c r="M2" s="75"/>
      <c r="N2" s="75"/>
      <c r="O2" s="75"/>
    </row>
    <row r="3" spans="1:15" ht="15.75" customHeight="1">
      <c r="A3" s="55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31.5" customHeight="1">
      <c r="A4" s="57" t="s">
        <v>18</v>
      </c>
      <c r="B4" s="57" t="s">
        <v>0</v>
      </c>
      <c r="C4" s="57" t="s">
        <v>1</v>
      </c>
      <c r="D4" s="59" t="s">
        <v>22</v>
      </c>
      <c r="E4" s="62" t="s">
        <v>6</v>
      </c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5.75" customHeight="1">
      <c r="A5" s="58"/>
      <c r="B5" s="58"/>
      <c r="C5" s="58"/>
      <c r="D5" s="60"/>
      <c r="E5" s="65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91.5" customHeight="1">
      <c r="A6" s="58"/>
      <c r="B6" s="58"/>
      <c r="C6" s="58"/>
      <c r="D6" s="61"/>
      <c r="E6" s="1">
        <v>2014</v>
      </c>
      <c r="F6" s="1">
        <v>2015</v>
      </c>
      <c r="G6" s="1">
        <v>2016</v>
      </c>
      <c r="H6" s="1">
        <v>2017</v>
      </c>
      <c r="I6" s="1">
        <v>2018</v>
      </c>
      <c r="J6" s="1">
        <v>2019</v>
      </c>
      <c r="K6" s="1">
        <v>2020</v>
      </c>
      <c r="L6" s="1">
        <v>2021</v>
      </c>
      <c r="M6" s="1">
        <v>2022</v>
      </c>
      <c r="N6" s="1">
        <v>2023</v>
      </c>
      <c r="O6" s="1">
        <v>2024</v>
      </c>
    </row>
    <row r="7" spans="1:15" ht="60" customHeight="1">
      <c r="A7" s="49">
        <v>1</v>
      </c>
      <c r="B7" s="68" t="s">
        <v>58</v>
      </c>
      <c r="C7" s="2" t="s">
        <v>2</v>
      </c>
      <c r="D7" s="25" t="s">
        <v>19</v>
      </c>
      <c r="E7" s="2">
        <v>0</v>
      </c>
      <c r="F7" s="15">
        <f>F14</f>
        <v>436.685</v>
      </c>
      <c r="G7" s="15">
        <f>G11</f>
        <v>367.271</v>
      </c>
      <c r="H7" s="15">
        <f>H12</f>
        <v>900.827</v>
      </c>
      <c r="I7" s="15">
        <f>I13</f>
        <v>547.311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</row>
    <row r="8" spans="1:15" ht="57" customHeight="1">
      <c r="A8" s="50"/>
      <c r="B8" s="53"/>
      <c r="C8" s="2" t="s">
        <v>2</v>
      </c>
      <c r="D8" s="25" t="s">
        <v>20</v>
      </c>
      <c r="E8" s="2">
        <v>0</v>
      </c>
      <c r="F8" s="15">
        <v>146.096</v>
      </c>
      <c r="G8" s="15">
        <v>122.421</v>
      </c>
      <c r="H8" s="15">
        <v>296.938</v>
      </c>
      <c r="I8" s="15">
        <v>182.118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59.25" customHeight="1">
      <c r="A9" s="50"/>
      <c r="B9" s="54"/>
      <c r="C9" s="2" t="s">
        <v>2</v>
      </c>
      <c r="D9" s="25" t="s">
        <v>21</v>
      </c>
      <c r="E9" s="2">
        <v>0</v>
      </c>
      <c r="F9" s="23">
        <v>0</v>
      </c>
      <c r="G9" s="23">
        <v>0</v>
      </c>
      <c r="H9" s="23">
        <v>0</v>
      </c>
      <c r="I9" s="15">
        <v>311.38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  <row r="10" spans="1:15" ht="24" customHeight="1">
      <c r="A10" s="50"/>
      <c r="B10" s="24" t="s">
        <v>5</v>
      </c>
      <c r="C10" s="2"/>
      <c r="D10" s="2"/>
      <c r="E10" s="2"/>
      <c r="F10" s="8"/>
      <c r="G10" s="8"/>
      <c r="H10" s="4"/>
      <c r="I10" s="4"/>
      <c r="J10" s="1"/>
      <c r="K10" s="1"/>
      <c r="L10" s="1"/>
      <c r="M10" s="1"/>
      <c r="N10" s="1"/>
      <c r="O10" s="1"/>
    </row>
    <row r="11" spans="1:15" ht="47.25" customHeight="1">
      <c r="A11" s="50"/>
      <c r="B11" s="5" t="s">
        <v>13</v>
      </c>
      <c r="C11" s="2" t="s">
        <v>2</v>
      </c>
      <c r="D11" s="48" t="s">
        <v>19</v>
      </c>
      <c r="E11" s="2"/>
      <c r="F11" s="12" t="s">
        <v>7</v>
      </c>
      <c r="G11" s="15">
        <v>367.271</v>
      </c>
      <c r="H11" s="15"/>
      <c r="I11" s="4"/>
      <c r="J11" s="1"/>
      <c r="K11" s="1"/>
      <c r="L11" s="1"/>
      <c r="M11" s="1"/>
      <c r="N11" s="1"/>
      <c r="O11" s="1"/>
    </row>
    <row r="12" spans="1:15" ht="48" customHeight="1">
      <c r="A12" s="50"/>
      <c r="B12" s="5" t="s">
        <v>14</v>
      </c>
      <c r="C12" s="2" t="s">
        <v>2</v>
      </c>
      <c r="D12" s="48"/>
      <c r="E12" s="2"/>
      <c r="F12" s="12"/>
      <c r="G12" s="15"/>
      <c r="H12" s="15">
        <v>900.827</v>
      </c>
      <c r="I12" s="4"/>
      <c r="J12" s="1"/>
      <c r="K12" s="1"/>
      <c r="L12" s="1"/>
      <c r="M12" s="1"/>
      <c r="N12" s="1"/>
      <c r="O12" s="1"/>
    </row>
    <row r="13" spans="1:15" ht="48" customHeight="1">
      <c r="A13" s="50"/>
      <c r="B13" s="5" t="s">
        <v>15</v>
      </c>
      <c r="C13" s="2" t="s">
        <v>2</v>
      </c>
      <c r="D13" s="48"/>
      <c r="E13" s="2"/>
      <c r="F13" s="12"/>
      <c r="G13" s="8"/>
      <c r="H13" s="4"/>
      <c r="I13" s="15">
        <v>547.311</v>
      </c>
      <c r="J13" s="1"/>
      <c r="K13" s="1"/>
      <c r="L13" s="1"/>
      <c r="M13" s="1"/>
      <c r="N13" s="1"/>
      <c r="O13" s="1"/>
    </row>
    <row r="14" spans="1:15" ht="48" customHeight="1">
      <c r="A14" s="50"/>
      <c r="B14" s="5" t="s">
        <v>16</v>
      </c>
      <c r="C14" s="2" t="s">
        <v>2</v>
      </c>
      <c r="D14" s="45"/>
      <c r="E14" s="2"/>
      <c r="F14" s="15">
        <v>436.685</v>
      </c>
      <c r="G14" s="12" t="s">
        <v>7</v>
      </c>
      <c r="H14" s="4"/>
      <c r="I14" s="4"/>
      <c r="J14" s="1"/>
      <c r="K14" s="1"/>
      <c r="L14" s="1"/>
      <c r="M14" s="1"/>
      <c r="N14" s="1"/>
      <c r="O14" s="1"/>
    </row>
    <row r="15" spans="1:15" ht="48" customHeight="1">
      <c r="A15" s="50"/>
      <c r="B15" s="5" t="s">
        <v>9</v>
      </c>
      <c r="C15" s="2" t="s">
        <v>2</v>
      </c>
      <c r="D15" s="44" t="s">
        <v>20</v>
      </c>
      <c r="E15" s="19"/>
      <c r="F15" s="19" t="s">
        <v>7</v>
      </c>
      <c r="G15" s="19">
        <v>122.421</v>
      </c>
      <c r="H15" s="19"/>
      <c r="I15" s="19"/>
      <c r="J15" s="1"/>
      <c r="K15" s="1"/>
      <c r="L15" s="1"/>
      <c r="M15" s="1"/>
      <c r="N15" s="1"/>
      <c r="O15" s="1"/>
    </row>
    <row r="16" spans="1:15" ht="48" customHeight="1">
      <c r="A16" s="50"/>
      <c r="B16" s="5" t="s">
        <v>10</v>
      </c>
      <c r="C16" s="2" t="s">
        <v>2</v>
      </c>
      <c r="D16" s="48"/>
      <c r="E16" s="19"/>
      <c r="F16" s="19"/>
      <c r="G16" s="19"/>
      <c r="H16" s="19">
        <v>296.938</v>
      </c>
      <c r="I16" s="19"/>
      <c r="J16" s="1"/>
      <c r="K16" s="1"/>
      <c r="L16" s="1"/>
      <c r="M16" s="1"/>
      <c r="N16" s="1"/>
      <c r="O16" s="1"/>
    </row>
    <row r="17" spans="1:15" ht="48" customHeight="1">
      <c r="A17" s="50"/>
      <c r="B17" s="5" t="s">
        <v>11</v>
      </c>
      <c r="C17" s="2" t="s">
        <v>2</v>
      </c>
      <c r="D17" s="48"/>
      <c r="E17" s="19"/>
      <c r="F17" s="19"/>
      <c r="G17" s="19"/>
      <c r="H17" s="19"/>
      <c r="I17" s="19">
        <v>182.118</v>
      </c>
      <c r="J17" s="1"/>
      <c r="K17" s="1"/>
      <c r="L17" s="1"/>
      <c r="M17" s="1"/>
      <c r="N17" s="1"/>
      <c r="O17" s="1"/>
    </row>
    <row r="18" spans="1:15" ht="48" customHeight="1">
      <c r="A18" s="50"/>
      <c r="B18" s="5" t="s">
        <v>12</v>
      </c>
      <c r="C18" s="2" t="s">
        <v>2</v>
      </c>
      <c r="D18" s="45"/>
      <c r="E18" s="19"/>
      <c r="F18" s="19">
        <v>146.096</v>
      </c>
      <c r="G18" s="19" t="s">
        <v>7</v>
      </c>
      <c r="H18" s="19"/>
      <c r="I18" s="19"/>
      <c r="J18" s="1"/>
      <c r="K18" s="1"/>
      <c r="L18" s="1"/>
      <c r="M18" s="1"/>
      <c r="N18" s="1"/>
      <c r="O18" s="1"/>
    </row>
    <row r="19" spans="1:15" ht="48" customHeight="1">
      <c r="A19" s="51"/>
      <c r="B19" s="5" t="s">
        <v>8</v>
      </c>
      <c r="C19" s="2" t="s">
        <v>2</v>
      </c>
      <c r="D19" s="25" t="s">
        <v>21</v>
      </c>
      <c r="E19" s="2"/>
      <c r="F19" s="4"/>
      <c r="G19" s="4"/>
      <c r="H19" s="13" t="s">
        <v>7</v>
      </c>
      <c r="I19" s="17">
        <v>311.38</v>
      </c>
      <c r="J19" s="1"/>
      <c r="K19" s="1"/>
      <c r="L19" s="1"/>
      <c r="M19" s="1"/>
      <c r="N19" s="1"/>
      <c r="O19" s="1"/>
    </row>
    <row r="20" spans="1:15" ht="64.5" customHeight="1">
      <c r="A20" s="38">
        <v>2</v>
      </c>
      <c r="B20" s="52" t="s">
        <v>23</v>
      </c>
      <c r="C20" s="2" t="s">
        <v>2</v>
      </c>
      <c r="D20" s="25" t="s">
        <v>19</v>
      </c>
      <c r="E20" s="11">
        <v>0</v>
      </c>
      <c r="F20" s="15">
        <v>1832.18</v>
      </c>
      <c r="G20" s="15">
        <v>636.76</v>
      </c>
      <c r="H20" s="15">
        <v>1879.589</v>
      </c>
      <c r="I20" s="15">
        <v>837.688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64.5" customHeight="1">
      <c r="A21" s="38"/>
      <c r="B21" s="53"/>
      <c r="C21" s="2" t="s">
        <v>2</v>
      </c>
      <c r="D21" s="25" t="s">
        <v>20</v>
      </c>
      <c r="E21" s="11">
        <v>0</v>
      </c>
      <c r="F21" s="11">
        <v>0</v>
      </c>
      <c r="G21" s="15">
        <v>166.433</v>
      </c>
      <c r="H21" s="15">
        <v>536.751</v>
      </c>
      <c r="I21" s="15">
        <v>312.881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64.5" customHeight="1">
      <c r="A22" s="38"/>
      <c r="B22" s="54"/>
      <c r="C22" s="2" t="s">
        <v>2</v>
      </c>
      <c r="D22" s="25" t="s">
        <v>21</v>
      </c>
      <c r="E22" s="11">
        <v>0</v>
      </c>
      <c r="F22" s="11">
        <v>0</v>
      </c>
      <c r="G22" s="11">
        <v>0</v>
      </c>
      <c r="H22" s="11">
        <v>0</v>
      </c>
      <c r="I22" s="15">
        <v>189.469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>
      <c r="A23" s="38"/>
      <c r="B23" s="24" t="s">
        <v>5</v>
      </c>
      <c r="C23" s="2"/>
      <c r="D23" s="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47.25" customHeight="1">
      <c r="A24" s="38"/>
      <c r="B24" s="16" t="s">
        <v>17</v>
      </c>
      <c r="C24" s="2" t="s">
        <v>2</v>
      </c>
      <c r="D24" s="44" t="s">
        <v>19</v>
      </c>
      <c r="E24" s="11"/>
      <c r="F24" s="15">
        <v>1832.18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46.5">
      <c r="A25" s="38"/>
      <c r="B25" s="5" t="s">
        <v>13</v>
      </c>
      <c r="C25" s="2" t="s">
        <v>2</v>
      </c>
      <c r="D25" s="48"/>
      <c r="E25" s="11"/>
      <c r="F25" s="11"/>
      <c r="G25" s="11">
        <v>636.76</v>
      </c>
      <c r="H25" s="11"/>
      <c r="I25" s="11"/>
      <c r="J25" s="11"/>
      <c r="K25" s="11"/>
      <c r="L25" s="11"/>
      <c r="M25" s="11"/>
      <c r="N25" s="11"/>
      <c r="O25" s="11"/>
    </row>
    <row r="26" spans="1:15" ht="46.5">
      <c r="A26" s="38"/>
      <c r="B26" s="5" t="s">
        <v>14</v>
      </c>
      <c r="C26" s="2" t="s">
        <v>2</v>
      </c>
      <c r="D26" s="48"/>
      <c r="E26" s="11"/>
      <c r="F26" s="11"/>
      <c r="G26" s="11"/>
      <c r="H26" s="20">
        <v>1879.589</v>
      </c>
      <c r="I26" s="11"/>
      <c r="J26" s="11"/>
      <c r="K26" s="11"/>
      <c r="L26" s="11"/>
      <c r="M26" s="11"/>
      <c r="N26" s="11"/>
      <c r="O26" s="11"/>
    </row>
    <row r="27" spans="1:15" ht="46.5">
      <c r="A27" s="38"/>
      <c r="B27" s="5" t="s">
        <v>15</v>
      </c>
      <c r="C27" s="2" t="s">
        <v>2</v>
      </c>
      <c r="D27" s="45"/>
      <c r="E27" s="11"/>
      <c r="F27" s="11"/>
      <c r="G27" s="11"/>
      <c r="H27" s="11"/>
      <c r="I27" s="11">
        <v>837.688</v>
      </c>
      <c r="J27" s="11"/>
      <c r="K27" s="11"/>
      <c r="L27" s="11"/>
      <c r="M27" s="11"/>
      <c r="N27" s="11"/>
      <c r="O27" s="11"/>
    </row>
    <row r="28" spans="1:15" ht="46.5">
      <c r="A28" s="38"/>
      <c r="B28" s="5" t="s">
        <v>9</v>
      </c>
      <c r="C28" s="2" t="s">
        <v>2</v>
      </c>
      <c r="D28" s="44" t="s">
        <v>20</v>
      </c>
      <c r="E28" s="11"/>
      <c r="F28" s="11"/>
      <c r="G28" s="11">
        <v>166.433</v>
      </c>
      <c r="H28" s="11"/>
      <c r="I28" s="11"/>
      <c r="J28" s="11"/>
      <c r="K28" s="11"/>
      <c r="L28" s="11"/>
      <c r="M28" s="11"/>
      <c r="N28" s="11"/>
      <c r="O28" s="11"/>
    </row>
    <row r="29" spans="1:15" ht="46.5">
      <c r="A29" s="38"/>
      <c r="B29" s="5" t="s">
        <v>10</v>
      </c>
      <c r="C29" s="2" t="s">
        <v>2</v>
      </c>
      <c r="D29" s="48"/>
      <c r="E29" s="11"/>
      <c r="F29" s="11"/>
      <c r="G29" s="11"/>
      <c r="H29" s="11">
        <v>536.751</v>
      </c>
      <c r="I29" s="11"/>
      <c r="J29" s="11"/>
      <c r="K29" s="11"/>
      <c r="L29" s="11"/>
      <c r="M29" s="11"/>
      <c r="N29" s="11"/>
      <c r="O29" s="11"/>
    </row>
    <row r="30" spans="1:15" ht="46.5">
      <c r="A30" s="38"/>
      <c r="B30" s="5" t="s">
        <v>11</v>
      </c>
      <c r="C30" s="2" t="s">
        <v>2</v>
      </c>
      <c r="D30" s="45"/>
      <c r="E30" s="11"/>
      <c r="F30" s="11"/>
      <c r="G30" s="11"/>
      <c r="H30" s="11"/>
      <c r="I30" s="11">
        <v>312.881</v>
      </c>
      <c r="J30" s="11"/>
      <c r="K30" s="11"/>
      <c r="L30" s="11"/>
      <c r="M30" s="11"/>
      <c r="N30" s="11"/>
      <c r="O30" s="11"/>
    </row>
    <row r="31" spans="1:15" ht="44.25">
      <c r="A31" s="38"/>
      <c r="B31" s="5" t="s">
        <v>8</v>
      </c>
      <c r="C31" s="2" t="s">
        <v>2</v>
      </c>
      <c r="D31" s="25" t="s">
        <v>21</v>
      </c>
      <c r="E31" s="11"/>
      <c r="F31" s="11"/>
      <c r="G31" s="11"/>
      <c r="H31" s="11"/>
      <c r="I31" s="18">
        <f>189.469</f>
        <v>189.469</v>
      </c>
      <c r="J31" s="11"/>
      <c r="K31" s="11"/>
      <c r="L31" s="11"/>
      <c r="M31" s="11"/>
      <c r="N31" s="11"/>
      <c r="O31" s="11"/>
    </row>
    <row r="32" spans="1:15" ht="64.5" customHeight="1">
      <c r="A32" s="38">
        <v>3</v>
      </c>
      <c r="B32" s="52" t="s">
        <v>24</v>
      </c>
      <c r="C32" s="2" t="s">
        <v>2</v>
      </c>
      <c r="D32" s="25" t="s">
        <v>19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64.5" customHeight="1">
      <c r="A33" s="38"/>
      <c r="B33" s="53"/>
      <c r="C33" s="2" t="s">
        <v>2</v>
      </c>
      <c r="D33" s="25" t="s">
        <v>20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64.5" customHeight="1">
      <c r="A34" s="38"/>
      <c r="B34" s="54"/>
      <c r="C34" s="2" t="s">
        <v>2</v>
      </c>
      <c r="D34" s="25" t="s">
        <v>21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>
      <c r="A35" s="38">
        <v>4</v>
      </c>
      <c r="B35" s="39" t="s">
        <v>32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47.25" customHeight="1">
      <c r="A36" s="38"/>
      <c r="B36" s="40" t="s">
        <v>25</v>
      </c>
      <c r="C36" s="2" t="s">
        <v>2</v>
      </c>
      <c r="D36" s="25" t="s">
        <v>19</v>
      </c>
      <c r="E36" s="3" t="s">
        <v>26</v>
      </c>
      <c r="F36" s="28">
        <v>1325.56</v>
      </c>
      <c r="G36" s="3" t="s">
        <v>26</v>
      </c>
      <c r="H36" s="3" t="s">
        <v>26</v>
      </c>
      <c r="I36" s="3" t="s">
        <v>26</v>
      </c>
      <c r="J36" s="3" t="s">
        <v>26</v>
      </c>
      <c r="K36" s="3" t="s">
        <v>26</v>
      </c>
      <c r="L36" s="3" t="s">
        <v>26</v>
      </c>
      <c r="M36" s="3" t="s">
        <v>26</v>
      </c>
      <c r="N36" s="3" t="s">
        <v>26</v>
      </c>
      <c r="O36" s="3" t="s">
        <v>26</v>
      </c>
    </row>
    <row r="37" spans="1:15" ht="45">
      <c r="A37" s="38"/>
      <c r="B37" s="40"/>
      <c r="C37" s="2" t="s">
        <v>2</v>
      </c>
      <c r="D37" s="25" t="s">
        <v>20</v>
      </c>
      <c r="E37" s="3" t="s">
        <v>26</v>
      </c>
      <c r="F37" s="28">
        <v>438.28</v>
      </c>
      <c r="G37" s="3" t="s">
        <v>26</v>
      </c>
      <c r="H37" s="3" t="s">
        <v>26</v>
      </c>
      <c r="I37" s="3" t="s">
        <v>26</v>
      </c>
      <c r="J37" s="3" t="s">
        <v>26</v>
      </c>
      <c r="K37" s="3" t="s">
        <v>26</v>
      </c>
      <c r="L37" s="3" t="s">
        <v>26</v>
      </c>
      <c r="M37" s="3" t="s">
        <v>26</v>
      </c>
      <c r="N37" s="3" t="s">
        <v>26</v>
      </c>
      <c r="O37" s="3" t="s">
        <v>26</v>
      </c>
    </row>
    <row r="38" spans="1:15" ht="44.25">
      <c r="A38" s="38"/>
      <c r="B38" s="40"/>
      <c r="C38" s="2" t="s">
        <v>2</v>
      </c>
      <c r="D38" s="25" t="s">
        <v>21</v>
      </c>
      <c r="E38" s="3" t="s">
        <v>26</v>
      </c>
      <c r="F38" s="22">
        <v>2520.54</v>
      </c>
      <c r="G38" s="3" t="s">
        <v>26</v>
      </c>
      <c r="H38" s="3" t="s">
        <v>26</v>
      </c>
      <c r="I38" s="3" t="s">
        <v>26</v>
      </c>
      <c r="J38" s="3" t="s">
        <v>26</v>
      </c>
      <c r="K38" s="3" t="s">
        <v>26</v>
      </c>
      <c r="L38" s="3" t="s">
        <v>26</v>
      </c>
      <c r="M38" s="3" t="s">
        <v>26</v>
      </c>
      <c r="N38" s="3" t="s">
        <v>26</v>
      </c>
      <c r="O38" s="3" t="s">
        <v>26</v>
      </c>
    </row>
    <row r="39" spans="1:15" s="31" customFormat="1" ht="15.75" customHeight="1">
      <c r="A39" s="38"/>
      <c r="B39" s="41" t="s">
        <v>33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s="32" customFormat="1" ht="72" customHeight="1">
      <c r="A40" s="38"/>
      <c r="B40" s="26" t="s">
        <v>35</v>
      </c>
      <c r="C40" s="2" t="s">
        <v>37</v>
      </c>
      <c r="D40" s="44" t="s">
        <v>19</v>
      </c>
      <c r="E40" s="10">
        <v>0.63</v>
      </c>
      <c r="F40" s="22">
        <v>0.59</v>
      </c>
      <c r="G40" s="3" t="s">
        <v>26</v>
      </c>
      <c r="H40" s="3" t="s">
        <v>26</v>
      </c>
      <c r="I40" s="3" t="s">
        <v>26</v>
      </c>
      <c r="J40" s="3" t="s">
        <v>26</v>
      </c>
      <c r="K40" s="3" t="s">
        <v>26</v>
      </c>
      <c r="L40" s="3" t="s">
        <v>26</v>
      </c>
      <c r="M40" s="3" t="s">
        <v>26</v>
      </c>
      <c r="N40" s="3" t="s">
        <v>26</v>
      </c>
      <c r="O40" s="3" t="s">
        <v>26</v>
      </c>
    </row>
    <row r="41" spans="1:15" s="32" customFormat="1" ht="53.25" customHeight="1">
      <c r="A41" s="38"/>
      <c r="B41" s="26" t="s">
        <v>36</v>
      </c>
      <c r="C41" s="2" t="s">
        <v>38</v>
      </c>
      <c r="D41" s="45"/>
      <c r="E41" s="30">
        <v>69</v>
      </c>
      <c r="F41" s="22">
        <v>65</v>
      </c>
      <c r="G41" s="3" t="s">
        <v>26</v>
      </c>
      <c r="H41" s="3" t="s">
        <v>26</v>
      </c>
      <c r="I41" s="3" t="s">
        <v>26</v>
      </c>
      <c r="J41" s="3" t="s">
        <v>26</v>
      </c>
      <c r="K41" s="3" t="s">
        <v>26</v>
      </c>
      <c r="L41" s="3" t="s">
        <v>26</v>
      </c>
      <c r="M41" s="3" t="s">
        <v>26</v>
      </c>
      <c r="N41" s="3" t="s">
        <v>26</v>
      </c>
      <c r="O41" s="3" t="s">
        <v>26</v>
      </c>
    </row>
    <row r="42" spans="1:15" s="32" customFormat="1" ht="66.75" customHeight="1">
      <c r="A42" s="38"/>
      <c r="B42" s="26" t="s">
        <v>39</v>
      </c>
      <c r="C42" s="7" t="s">
        <v>3</v>
      </c>
      <c r="D42" s="44" t="s">
        <v>20</v>
      </c>
      <c r="E42" s="7" t="s">
        <v>26</v>
      </c>
      <c r="F42" s="14" t="s">
        <v>26</v>
      </c>
      <c r="G42" s="14" t="s">
        <v>26</v>
      </c>
      <c r="H42" s="14" t="s">
        <v>26</v>
      </c>
      <c r="I42" s="14" t="s">
        <v>26</v>
      </c>
      <c r="J42" s="14" t="s">
        <v>26</v>
      </c>
      <c r="K42" s="14" t="s">
        <v>26</v>
      </c>
      <c r="L42" s="14" t="s">
        <v>26</v>
      </c>
      <c r="M42" s="14" t="s">
        <v>26</v>
      </c>
      <c r="N42" s="14" t="s">
        <v>26</v>
      </c>
      <c r="O42" s="14" t="s">
        <v>26</v>
      </c>
    </row>
    <row r="43" spans="1:15" s="32" customFormat="1" ht="52.5" customHeight="1">
      <c r="A43" s="38"/>
      <c r="B43" s="26" t="s">
        <v>40</v>
      </c>
      <c r="C43" s="7" t="s">
        <v>31</v>
      </c>
      <c r="D43" s="45"/>
      <c r="E43" s="7">
        <v>0.066</v>
      </c>
      <c r="F43" s="7">
        <v>0.066</v>
      </c>
      <c r="G43" s="7">
        <v>0.066</v>
      </c>
      <c r="H43" s="7">
        <v>0.066</v>
      </c>
      <c r="I43" s="7">
        <v>0.066</v>
      </c>
      <c r="J43" s="7">
        <v>0.066</v>
      </c>
      <c r="K43" s="7">
        <v>0.066</v>
      </c>
      <c r="L43" s="7">
        <v>0.066</v>
      </c>
      <c r="M43" s="7">
        <v>0.066</v>
      </c>
      <c r="N43" s="7">
        <v>0.066</v>
      </c>
      <c r="O43" s="7">
        <v>0.066</v>
      </c>
    </row>
    <row r="44" spans="1:15" s="32" customFormat="1" ht="85.5" customHeight="1">
      <c r="A44" s="38"/>
      <c r="B44" s="26" t="s">
        <v>41</v>
      </c>
      <c r="C44" s="46" t="s">
        <v>30</v>
      </c>
      <c r="D44" s="44" t="s">
        <v>21</v>
      </c>
      <c r="E44" s="46">
        <v>1.079</v>
      </c>
      <c r="F44" s="46">
        <v>1.079</v>
      </c>
      <c r="G44" s="46">
        <v>1.04</v>
      </c>
      <c r="H44" s="46">
        <v>0.81</v>
      </c>
      <c r="I44" s="46">
        <v>0.7</v>
      </c>
      <c r="J44" s="46">
        <v>0.7</v>
      </c>
      <c r="K44" s="46">
        <v>0.7</v>
      </c>
      <c r="L44" s="46">
        <v>0.7</v>
      </c>
      <c r="M44" s="46">
        <v>0.7</v>
      </c>
      <c r="N44" s="46">
        <v>0.7</v>
      </c>
      <c r="O44" s="46">
        <v>0.7</v>
      </c>
    </row>
    <row r="45" spans="1:15" s="32" customFormat="1" ht="96" customHeight="1">
      <c r="A45" s="38"/>
      <c r="B45" s="26" t="s">
        <v>42</v>
      </c>
      <c r="C45" s="47"/>
      <c r="D45" s="4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48">
      <c r="A46" s="38"/>
      <c r="B46" s="40" t="s">
        <v>4</v>
      </c>
      <c r="C46" s="2" t="s">
        <v>3</v>
      </c>
      <c r="D46" s="25" t="s">
        <v>19</v>
      </c>
      <c r="E46" s="3" t="s">
        <v>26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  <c r="M46" s="8" t="s">
        <v>27</v>
      </c>
      <c r="N46" s="8" t="s">
        <v>27</v>
      </c>
      <c r="O46" s="8" t="s">
        <v>27</v>
      </c>
    </row>
    <row r="47" spans="1:15" ht="45">
      <c r="A47" s="38"/>
      <c r="B47" s="40"/>
      <c r="C47" s="2" t="s">
        <v>3</v>
      </c>
      <c r="D47" s="25" t="s">
        <v>20</v>
      </c>
      <c r="E47" s="3" t="s">
        <v>26</v>
      </c>
      <c r="F47" s="9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9" t="s">
        <v>28</v>
      </c>
      <c r="M47" s="9" t="s">
        <v>28</v>
      </c>
      <c r="N47" s="9" t="s">
        <v>28</v>
      </c>
      <c r="O47" s="9" t="s">
        <v>28</v>
      </c>
    </row>
    <row r="48" spans="1:15" ht="44.25">
      <c r="A48" s="38"/>
      <c r="B48" s="40"/>
      <c r="C48" s="2" t="s">
        <v>3</v>
      </c>
      <c r="D48" s="25" t="s">
        <v>21</v>
      </c>
      <c r="E48" s="3" t="s">
        <v>26</v>
      </c>
      <c r="F48" s="9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9" t="s">
        <v>28</v>
      </c>
      <c r="M48" s="9" t="s">
        <v>28</v>
      </c>
      <c r="N48" s="9" t="s">
        <v>28</v>
      </c>
      <c r="O48" s="9" t="s">
        <v>28</v>
      </c>
    </row>
    <row r="49" spans="1:15" ht="18.75" customHeight="1">
      <c r="A49" s="34">
        <v>5</v>
      </c>
      <c r="B49" s="35" t="s">
        <v>34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5" ht="77.25">
      <c r="A50" s="34"/>
      <c r="B50" s="6" t="s">
        <v>43</v>
      </c>
      <c r="C50" s="25" t="s">
        <v>52</v>
      </c>
      <c r="D50" s="69" t="s">
        <v>19</v>
      </c>
      <c r="E50" s="28">
        <v>0.5</v>
      </c>
      <c r="F50" s="28">
        <v>0.5</v>
      </c>
      <c r="G50" s="28">
        <v>0.5</v>
      </c>
      <c r="H50" s="28">
        <v>0.5</v>
      </c>
      <c r="I50" s="28">
        <v>0.5</v>
      </c>
      <c r="J50" s="28">
        <v>0.5</v>
      </c>
      <c r="K50" s="28">
        <v>0.5</v>
      </c>
      <c r="L50" s="28">
        <v>0.5</v>
      </c>
      <c r="M50" s="28">
        <v>0.5</v>
      </c>
      <c r="N50" s="28">
        <v>0.5</v>
      </c>
      <c r="O50" s="28">
        <v>0.5</v>
      </c>
    </row>
    <row r="51" spans="1:15" ht="61.5">
      <c r="A51" s="34"/>
      <c r="B51" s="6" t="s">
        <v>35</v>
      </c>
      <c r="C51" s="25" t="s">
        <v>37</v>
      </c>
      <c r="D51" s="69"/>
      <c r="E51" s="28">
        <v>0.63</v>
      </c>
      <c r="F51" s="28">
        <v>0.59</v>
      </c>
      <c r="G51" s="28" t="s">
        <v>26</v>
      </c>
      <c r="H51" s="28" t="s">
        <v>26</v>
      </c>
      <c r="I51" s="28" t="s">
        <v>26</v>
      </c>
      <c r="J51" s="28" t="s">
        <v>26</v>
      </c>
      <c r="K51" s="28" t="s">
        <v>26</v>
      </c>
      <c r="L51" s="28" t="s">
        <v>26</v>
      </c>
      <c r="M51" s="28" t="s">
        <v>26</v>
      </c>
      <c r="N51" s="28" t="s">
        <v>26</v>
      </c>
      <c r="O51" s="28" t="s">
        <v>26</v>
      </c>
    </row>
    <row r="52" spans="1:15" ht="46.5">
      <c r="A52" s="34"/>
      <c r="B52" s="6" t="s">
        <v>36</v>
      </c>
      <c r="C52" s="25" t="s">
        <v>38</v>
      </c>
      <c r="D52" s="69"/>
      <c r="E52" s="28">
        <v>69</v>
      </c>
      <c r="F52" s="28">
        <v>65</v>
      </c>
      <c r="G52" s="28" t="s">
        <v>26</v>
      </c>
      <c r="H52" s="28" t="s">
        <v>26</v>
      </c>
      <c r="I52" s="28" t="s">
        <v>26</v>
      </c>
      <c r="J52" s="28" t="s">
        <v>26</v>
      </c>
      <c r="K52" s="28" t="s">
        <v>26</v>
      </c>
      <c r="L52" s="28" t="s">
        <v>26</v>
      </c>
      <c r="M52" s="28" t="s">
        <v>26</v>
      </c>
      <c r="N52" s="28" t="s">
        <v>26</v>
      </c>
      <c r="O52" s="28" t="s">
        <v>26</v>
      </c>
    </row>
    <row r="53" spans="1:15" ht="61.5">
      <c r="A53" s="34"/>
      <c r="B53" s="6" t="s">
        <v>44</v>
      </c>
      <c r="C53" s="29" t="s">
        <v>52</v>
      </c>
      <c r="D53" s="70" t="s">
        <v>20</v>
      </c>
      <c r="E53" s="28">
        <v>5</v>
      </c>
      <c r="F53" s="28">
        <v>3</v>
      </c>
      <c r="G53" s="28">
        <v>2</v>
      </c>
      <c r="H53" s="28">
        <v>1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61.5">
      <c r="A54" s="34"/>
      <c r="B54" s="6" t="s">
        <v>45</v>
      </c>
      <c r="C54" s="29" t="s">
        <v>52</v>
      </c>
      <c r="D54" s="71"/>
      <c r="E54" s="28">
        <v>5</v>
      </c>
      <c r="F54" s="28">
        <v>3</v>
      </c>
      <c r="G54" s="28">
        <v>2</v>
      </c>
      <c r="H54" s="28">
        <v>1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</row>
    <row r="55" spans="1:15" ht="170.25">
      <c r="A55" s="34"/>
      <c r="B55" s="6" t="s">
        <v>46</v>
      </c>
      <c r="C55" s="29" t="s">
        <v>3</v>
      </c>
      <c r="D55" s="71"/>
      <c r="E55" s="28">
        <v>0</v>
      </c>
      <c r="F55" s="28">
        <v>0</v>
      </c>
      <c r="G55" s="28">
        <v>0</v>
      </c>
      <c r="H55" s="28">
        <v>0</v>
      </c>
      <c r="I55" s="28">
        <v>90</v>
      </c>
      <c r="J55" s="28">
        <v>90</v>
      </c>
      <c r="K55" s="28">
        <v>100</v>
      </c>
      <c r="L55" s="28">
        <v>100</v>
      </c>
      <c r="M55" s="28">
        <v>100</v>
      </c>
      <c r="N55" s="28">
        <v>100</v>
      </c>
      <c r="O55" s="28">
        <v>100</v>
      </c>
    </row>
    <row r="56" spans="1:15" ht="123.75">
      <c r="A56" s="34"/>
      <c r="B56" s="6" t="s">
        <v>47</v>
      </c>
      <c r="C56" s="29" t="s">
        <v>3</v>
      </c>
      <c r="D56" s="71"/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23.75">
      <c r="A57" s="34"/>
      <c r="B57" s="6" t="s">
        <v>48</v>
      </c>
      <c r="C57" s="29" t="s">
        <v>53</v>
      </c>
      <c r="D57" s="71"/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</row>
    <row r="58" spans="1:15" ht="61.5">
      <c r="A58" s="34"/>
      <c r="B58" s="6" t="s">
        <v>39</v>
      </c>
      <c r="C58" s="29" t="s">
        <v>3</v>
      </c>
      <c r="D58" s="71"/>
      <c r="E58" s="28" t="s">
        <v>26</v>
      </c>
      <c r="F58" s="28" t="s">
        <v>26</v>
      </c>
      <c r="G58" s="28" t="s">
        <v>26</v>
      </c>
      <c r="H58" s="28" t="s">
        <v>26</v>
      </c>
      <c r="I58" s="28" t="s">
        <v>26</v>
      </c>
      <c r="J58" s="28" t="s">
        <v>26</v>
      </c>
      <c r="K58" s="28" t="s">
        <v>26</v>
      </c>
      <c r="L58" s="28" t="s">
        <v>26</v>
      </c>
      <c r="M58" s="28" t="s">
        <v>26</v>
      </c>
      <c r="N58" s="28" t="s">
        <v>26</v>
      </c>
      <c r="O58" s="28" t="s">
        <v>26</v>
      </c>
    </row>
    <row r="59" spans="1:15" ht="45.75">
      <c r="A59" s="34"/>
      <c r="B59" s="6" t="s">
        <v>40</v>
      </c>
      <c r="C59" s="29" t="s">
        <v>31</v>
      </c>
      <c r="D59" s="72"/>
      <c r="E59" s="28">
        <v>0.66</v>
      </c>
      <c r="F59" s="28">
        <v>0.66</v>
      </c>
      <c r="G59" s="28">
        <v>0.66</v>
      </c>
      <c r="H59" s="28">
        <v>0.66</v>
      </c>
      <c r="I59" s="28">
        <v>0.66</v>
      </c>
      <c r="J59" s="28">
        <v>0.66</v>
      </c>
      <c r="K59" s="28">
        <v>0.66</v>
      </c>
      <c r="L59" s="28">
        <v>0.66</v>
      </c>
      <c r="M59" s="28">
        <v>0.66</v>
      </c>
      <c r="N59" s="28">
        <v>0.66</v>
      </c>
      <c r="O59" s="28">
        <v>0.66</v>
      </c>
    </row>
    <row r="60" spans="1:15" ht="46.5">
      <c r="A60" s="34"/>
      <c r="B60" s="6" t="s">
        <v>49</v>
      </c>
      <c r="C60" s="29" t="s">
        <v>54</v>
      </c>
      <c r="D60" s="70" t="s">
        <v>21</v>
      </c>
      <c r="E60" s="28">
        <v>2</v>
      </c>
      <c r="F60" s="28">
        <v>2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1</v>
      </c>
      <c r="O60" s="28">
        <v>1</v>
      </c>
    </row>
    <row r="61" spans="1:15" ht="77.25">
      <c r="A61" s="34"/>
      <c r="B61" s="6" t="s">
        <v>50</v>
      </c>
      <c r="C61" s="29" t="s">
        <v>3</v>
      </c>
      <c r="D61" s="71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</row>
    <row r="62" spans="1:15" ht="139.5">
      <c r="A62" s="34"/>
      <c r="B62" s="6" t="s">
        <v>51</v>
      </c>
      <c r="C62" s="29" t="s">
        <v>3</v>
      </c>
      <c r="D62" s="71"/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</row>
    <row r="63" spans="1:15" ht="77.25">
      <c r="A63" s="34"/>
      <c r="B63" s="6" t="s">
        <v>41</v>
      </c>
      <c r="C63" s="29" t="s">
        <v>30</v>
      </c>
      <c r="D63" s="71"/>
      <c r="E63" s="73">
        <v>1.079</v>
      </c>
      <c r="F63" s="73">
        <v>1.079</v>
      </c>
      <c r="G63" s="73">
        <v>1.04</v>
      </c>
      <c r="H63" s="73">
        <v>0.81</v>
      </c>
      <c r="I63" s="73">
        <v>0.7</v>
      </c>
      <c r="J63" s="73">
        <v>0.7</v>
      </c>
      <c r="K63" s="73">
        <v>0.7</v>
      </c>
      <c r="L63" s="73">
        <v>0.7</v>
      </c>
      <c r="M63" s="73">
        <v>0.7</v>
      </c>
      <c r="N63" s="73">
        <v>0.7</v>
      </c>
      <c r="O63" s="73">
        <v>0.7</v>
      </c>
    </row>
    <row r="64" spans="1:15" ht="93">
      <c r="A64" s="34"/>
      <c r="B64" s="27" t="s">
        <v>42</v>
      </c>
      <c r="C64" s="29" t="s">
        <v>30</v>
      </c>
      <c r="D64" s="72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ht="15">
      <c r="D65" s="33"/>
    </row>
    <row r="66" spans="2:4" ht="15">
      <c r="B66" s="21" t="s">
        <v>55</v>
      </c>
      <c r="D66" s="33"/>
    </row>
    <row r="67" ht="15">
      <c r="B67" s="21" t="s">
        <v>56</v>
      </c>
    </row>
  </sheetData>
  <sheetProtection/>
  <mergeCells count="54">
    <mergeCell ref="K1:O1"/>
    <mergeCell ref="K2:O2"/>
    <mergeCell ref="N63:N64"/>
    <mergeCell ref="O63:O64"/>
    <mergeCell ref="H63:H64"/>
    <mergeCell ref="I63:I64"/>
    <mergeCell ref="J63:J64"/>
    <mergeCell ref="K63:K64"/>
    <mergeCell ref="L63:L64"/>
    <mergeCell ref="M63:M64"/>
    <mergeCell ref="D50:D52"/>
    <mergeCell ref="D53:D59"/>
    <mergeCell ref="D60:D64"/>
    <mergeCell ref="E63:E64"/>
    <mergeCell ref="F63:F64"/>
    <mergeCell ref="G63:G64"/>
    <mergeCell ref="J44:J45"/>
    <mergeCell ref="K44:K45"/>
    <mergeCell ref="L44:L45"/>
    <mergeCell ref="M44:M45"/>
    <mergeCell ref="N44:N45"/>
    <mergeCell ref="O44:O45"/>
    <mergeCell ref="D44:D45"/>
    <mergeCell ref="E44:E45"/>
    <mergeCell ref="F44:F45"/>
    <mergeCell ref="G44:G45"/>
    <mergeCell ref="H44:H45"/>
    <mergeCell ref="I44:I45"/>
    <mergeCell ref="A32:A34"/>
    <mergeCell ref="B32:B34"/>
    <mergeCell ref="A3:O3"/>
    <mergeCell ref="A4:A6"/>
    <mergeCell ref="B4:B6"/>
    <mergeCell ref="C4:C6"/>
    <mergeCell ref="D4:D6"/>
    <mergeCell ref="E4:O5"/>
    <mergeCell ref="B7:B9"/>
    <mergeCell ref="D11:D14"/>
    <mergeCell ref="D15:D18"/>
    <mergeCell ref="A7:A19"/>
    <mergeCell ref="A20:A31"/>
    <mergeCell ref="B20:B22"/>
    <mergeCell ref="D24:D27"/>
    <mergeCell ref="D28:D30"/>
    <mergeCell ref="A49:A64"/>
    <mergeCell ref="B49:O49"/>
    <mergeCell ref="A35:A48"/>
    <mergeCell ref="B35:O35"/>
    <mergeCell ref="B36:B38"/>
    <mergeCell ref="B46:B48"/>
    <mergeCell ref="B39:O39"/>
    <mergeCell ref="D40:D41"/>
    <mergeCell ref="D42:D43"/>
    <mergeCell ref="C44:C45"/>
  </mergeCells>
  <printOptions/>
  <pageMargins left="0.31496062992125984" right="0.11811023622047245" top="0.15748031496062992" bottom="0.15748031496062992" header="0" footer="0"/>
  <pageSetup horizontalDpi="600" verticalDpi="600" orientation="landscape" paperSize="9" scale="8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Мачехина Римма Тимергалиевна</dc:creator>
  <cp:keywords/>
  <dc:description/>
  <cp:lastModifiedBy>Чепелюк Ольга Владимировна</cp:lastModifiedBy>
  <cp:lastPrinted>2015-04-27T12:17:10Z</cp:lastPrinted>
  <dcterms:created xsi:type="dcterms:W3CDTF">2014-08-04T08:30:58Z</dcterms:created>
  <dcterms:modified xsi:type="dcterms:W3CDTF">2015-04-27T12:18:16Z</dcterms:modified>
  <cp:category/>
  <cp:version/>
  <cp:contentType/>
  <cp:contentStatus/>
</cp:coreProperties>
</file>