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25" windowHeight="9360" tabRatio="670" activeTab="0"/>
  </bookViews>
  <sheets>
    <sheet name="Приложение №8" sheetId="1" r:id="rId1"/>
  </sheets>
  <definedNames>
    <definedName name="_xlnm.Print_Area" localSheetId="0">'Приложение №8'!$A$1:$P$16</definedName>
  </definedNames>
  <calcPr fullCalcOnLoad="1"/>
</workbook>
</file>

<file path=xl/sharedStrings.xml><?xml version="1.0" encoding="utf-8"?>
<sst xmlns="http://schemas.openxmlformats.org/spreadsheetml/2006/main" count="33" uniqueCount="32">
  <si>
    <t>Всего:</t>
  </si>
  <si>
    <t>итого</t>
  </si>
  <si>
    <t>межбюджетные трансферты</t>
  </si>
  <si>
    <t>Всего межбюджетные трансферты</t>
  </si>
  <si>
    <t>Чеускино</t>
  </si>
  <si>
    <t>Сингапай</t>
  </si>
  <si>
    <t>доходы</t>
  </si>
  <si>
    <t>субвенция</t>
  </si>
  <si>
    <t>Наименование  поселения</t>
  </si>
  <si>
    <t>2 часть дотации</t>
  </si>
  <si>
    <t>в том числе:</t>
  </si>
  <si>
    <t>Субвенции на осуществление  первичного воинского учёта на территориях где отсутствуют военные комиссариаты (федеральный бюджет)</t>
  </si>
  <si>
    <t>Иные межбюджетные трансферты</t>
  </si>
  <si>
    <t>к решению Совета депутатов</t>
  </si>
  <si>
    <t>сельского поселения Сентябрьский</t>
  </si>
  <si>
    <t>Дотации бюджетам сельских поселений на выравнивание бюджетной обеспеченности</t>
  </si>
  <si>
    <t>сельское поселение Сентябрьский</t>
  </si>
  <si>
    <t>Субвенции бюджетам сельских поселений на выполнение передаваемых полномочий субъектов Российской Федерации (федеральный бюджет)</t>
  </si>
  <si>
    <t>Объем межбюджетных трансфертов предоставляемых из бюджета Нефтеюганского района на 2020 год</t>
  </si>
  <si>
    <t xml:space="preserve">Сумма на 2020 год </t>
  </si>
  <si>
    <t>Субсидии на создание условий для деятельности народных дружин</t>
  </si>
  <si>
    <t>Субсидии на содействие развитию исторических и иных местных традиций</t>
  </si>
  <si>
    <t>Субсидии на реализацию программ формирования современной городской среды</t>
  </si>
  <si>
    <t>за счет средств бюджета автономного округа</t>
  </si>
  <si>
    <t>за счет средств федерального бюджета</t>
  </si>
  <si>
    <t>в том числе</t>
  </si>
  <si>
    <t xml:space="preserve">Приложение 8               </t>
  </si>
  <si>
    <t>от  19.12.2019 г. №77</t>
  </si>
  <si>
    <t>Дотация на обеспечение сбалансированности бюджетов поселений при составлении местных бюджетов на очередной финансовый год в рамках муниципальной программы Нефтеюганского района "Управление муниципальными финансами в нефтеюганском районе на 2019-2024 годы и на период до 2030 года"</t>
  </si>
  <si>
    <t>1 часть дотации (субвенция на выравнивание бюджетной обеспеченности поселений за счет средств бюджета Ханты-Мансийского автономного округа-Югры)</t>
  </si>
  <si>
    <t>Дотация на выравнивание бюджетной обеспеченности поселений за счет средств бюджета Нефтеюганского района</t>
  </si>
  <si>
    <t>Субсидия  на выравнивание бюджетной обеспеченности поселений за счет средств бюджета Ханты-Мансийского автономного округа-Югры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</si>
</sst>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"/>
    <numFmt numFmtId="194" formatCode="0.0"/>
    <numFmt numFmtId="195" formatCode="_-* #,##0_р_._-;\-* #,##0_р_._-;_-* &quot;-&quot;??_р_._-;_-@_-"/>
    <numFmt numFmtId="196" formatCode="_-* #,##0.0_р_._-;\-* #,##0.0_р_._-;_-* &quot;-&quot;?_р_._-;_-@_-"/>
    <numFmt numFmtId="197" formatCode="#,##0.00000"/>
    <numFmt numFmtId="198" formatCode="#,##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7" fontId="3" fillId="0" borderId="10" xfId="0" applyNumberFormat="1" applyFont="1" applyBorder="1" applyAlignment="1">
      <alignment horizontal="center" vertical="center" wrapText="1"/>
    </xf>
    <xf numFmtId="197" fontId="3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3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/>
    </xf>
    <xf numFmtId="3" fontId="4" fillId="32" borderId="0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32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V35"/>
  <sheetViews>
    <sheetView tabSelected="1" view="pageBreakPreview" zoomScale="75" zoomScaleSheetLayoutView="75" zoomScalePageLayoutView="0" workbookViewId="0" topLeftCell="A1">
      <selection activeCell="G12" sqref="G12:H13"/>
    </sheetView>
  </sheetViews>
  <sheetFormatPr defaultColWidth="9.140625" defaultRowHeight="12.75"/>
  <cols>
    <col min="1" max="1" width="15.7109375" style="3" customWidth="1"/>
    <col min="2" max="2" width="19.57421875" style="3" customWidth="1"/>
    <col min="3" max="3" width="23.7109375" style="3" customWidth="1"/>
    <col min="4" max="4" width="17.421875" style="3" customWidth="1"/>
    <col min="5" max="5" width="15.7109375" style="3" customWidth="1"/>
    <col min="6" max="8" width="15.7109375" style="26" customWidth="1"/>
    <col min="9" max="21" width="15.7109375" style="3" customWidth="1"/>
    <col min="22" max="16384" width="9.140625" style="3" customWidth="1"/>
  </cols>
  <sheetData>
    <row r="1" spans="1:16" ht="16.5" customHeight="1">
      <c r="A1" s="1"/>
      <c r="B1" s="2"/>
      <c r="C1" s="2"/>
      <c r="D1" s="2"/>
      <c r="F1" s="4"/>
      <c r="G1" s="4"/>
      <c r="H1" s="4"/>
      <c r="K1" s="5"/>
      <c r="L1" s="5"/>
      <c r="M1" s="44" t="s">
        <v>26</v>
      </c>
      <c r="N1" s="44"/>
      <c r="O1" s="44"/>
      <c r="P1" s="44"/>
    </row>
    <row r="2" spans="1:17" ht="16.5" customHeight="1">
      <c r="A2" s="1"/>
      <c r="B2" s="2"/>
      <c r="C2" s="2"/>
      <c r="D2" s="2"/>
      <c r="F2" s="4"/>
      <c r="G2" s="4"/>
      <c r="H2" s="4"/>
      <c r="K2" s="33"/>
      <c r="L2" s="33"/>
      <c r="M2" s="44" t="s">
        <v>13</v>
      </c>
      <c r="N2" s="44"/>
      <c r="O2" s="44"/>
      <c r="P2" s="44"/>
      <c r="Q2" s="5"/>
    </row>
    <row r="3" spans="1:17" ht="16.5" customHeight="1">
      <c r="A3" s="1"/>
      <c r="B3" s="2"/>
      <c r="C3" s="2"/>
      <c r="D3" s="2"/>
      <c r="F3" s="4"/>
      <c r="G3" s="4"/>
      <c r="H3" s="4"/>
      <c r="K3" s="33"/>
      <c r="L3" s="33"/>
      <c r="M3" s="44" t="s">
        <v>14</v>
      </c>
      <c r="N3" s="44"/>
      <c r="O3" s="44"/>
      <c r="P3" s="44"/>
      <c r="Q3" s="5"/>
    </row>
    <row r="4" spans="1:17" ht="16.5" customHeight="1">
      <c r="A4" s="1"/>
      <c r="B4" s="2"/>
      <c r="C4" s="2"/>
      <c r="D4" s="2"/>
      <c r="F4" s="4"/>
      <c r="G4" s="4"/>
      <c r="H4" s="4"/>
      <c r="K4" s="5"/>
      <c r="L4" s="5"/>
      <c r="M4" s="44" t="s">
        <v>27</v>
      </c>
      <c r="N4" s="44"/>
      <c r="O4" s="44"/>
      <c r="P4" s="44"/>
      <c r="Q4" s="5"/>
    </row>
    <row r="5" spans="1:16" ht="12.75">
      <c r="A5" s="1"/>
      <c r="B5" s="2"/>
      <c r="C5" s="2"/>
      <c r="D5" s="2"/>
      <c r="E5" s="2"/>
      <c r="F5" s="2"/>
      <c r="G5" s="2"/>
      <c r="H5" s="2"/>
      <c r="I5" s="6"/>
      <c r="J5" s="6"/>
      <c r="K5" s="6"/>
      <c r="L5" s="6"/>
      <c r="M5" s="6"/>
      <c r="N5" s="6"/>
      <c r="O5" s="6"/>
      <c r="P5" s="6"/>
    </row>
    <row r="6" spans="1:16" ht="18" customHeight="1">
      <c r="A6" s="47" t="s">
        <v>18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2.75">
      <c r="A7" s="7"/>
      <c r="B7" s="7"/>
      <c r="C7" s="7"/>
      <c r="D7" s="7"/>
      <c r="E7" s="7"/>
      <c r="F7" s="8"/>
      <c r="G7" s="8"/>
      <c r="H7" s="8"/>
      <c r="I7" s="9"/>
      <c r="J7" s="9"/>
      <c r="K7" s="9"/>
      <c r="L7" s="9"/>
      <c r="M7" s="9"/>
      <c r="N7" s="9"/>
      <c r="O7" s="9"/>
      <c r="P7" s="9"/>
    </row>
    <row r="8" spans="1:16" ht="15.75" customHeight="1">
      <c r="A8" s="37" t="s">
        <v>8</v>
      </c>
      <c r="B8" s="50" t="s">
        <v>19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ht="15.75" customHeight="1">
      <c r="A9" s="38"/>
      <c r="B9" s="37" t="s">
        <v>3</v>
      </c>
      <c r="C9" s="51" t="s">
        <v>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15.75" customHeight="1">
      <c r="A10" s="38"/>
      <c r="B10" s="38"/>
      <c r="C10" s="53" t="s">
        <v>28</v>
      </c>
      <c r="D10" s="40" t="s">
        <v>15</v>
      </c>
      <c r="E10" s="50" t="s">
        <v>10</v>
      </c>
      <c r="F10" s="50"/>
      <c r="G10" s="50"/>
      <c r="H10" s="50"/>
      <c r="I10" s="40" t="s">
        <v>11</v>
      </c>
      <c r="J10" s="40" t="s">
        <v>17</v>
      </c>
      <c r="K10" s="43" t="s">
        <v>20</v>
      </c>
      <c r="L10" s="43" t="s">
        <v>21</v>
      </c>
      <c r="M10" s="43" t="s">
        <v>22</v>
      </c>
      <c r="N10" s="43" t="s">
        <v>25</v>
      </c>
      <c r="O10" s="43"/>
      <c r="P10" s="43" t="s">
        <v>12</v>
      </c>
    </row>
    <row r="11" spans="1:16" ht="15" customHeight="1">
      <c r="A11" s="38"/>
      <c r="B11" s="38"/>
      <c r="C11" s="54"/>
      <c r="D11" s="41"/>
      <c r="E11" s="37" t="s">
        <v>29</v>
      </c>
      <c r="F11" s="40" t="s">
        <v>9</v>
      </c>
      <c r="G11" s="43" t="s">
        <v>10</v>
      </c>
      <c r="H11" s="43"/>
      <c r="I11" s="41"/>
      <c r="J11" s="41"/>
      <c r="K11" s="43"/>
      <c r="L11" s="43"/>
      <c r="M11" s="43"/>
      <c r="N11" s="37" t="s">
        <v>23</v>
      </c>
      <c r="O11" s="40" t="s">
        <v>24</v>
      </c>
      <c r="P11" s="43"/>
    </row>
    <row r="12" spans="1:16" ht="170.25" customHeight="1">
      <c r="A12" s="38"/>
      <c r="B12" s="38"/>
      <c r="C12" s="54"/>
      <c r="D12" s="41"/>
      <c r="E12" s="38"/>
      <c r="F12" s="41"/>
      <c r="G12" s="53" t="s">
        <v>31</v>
      </c>
      <c r="H12" s="53" t="s">
        <v>30</v>
      </c>
      <c r="I12" s="41"/>
      <c r="J12" s="41"/>
      <c r="K12" s="43"/>
      <c r="L12" s="43"/>
      <c r="M12" s="43"/>
      <c r="N12" s="38"/>
      <c r="O12" s="41"/>
      <c r="P12" s="43"/>
    </row>
    <row r="13" spans="1:16" ht="58.5" customHeight="1">
      <c r="A13" s="39"/>
      <c r="B13" s="39"/>
      <c r="C13" s="55"/>
      <c r="D13" s="42"/>
      <c r="E13" s="39"/>
      <c r="F13" s="42"/>
      <c r="G13" s="55"/>
      <c r="H13" s="55"/>
      <c r="I13" s="42"/>
      <c r="J13" s="42"/>
      <c r="K13" s="43"/>
      <c r="L13" s="43"/>
      <c r="M13" s="43"/>
      <c r="N13" s="39"/>
      <c r="O13" s="42"/>
      <c r="P13" s="43"/>
    </row>
    <row r="14" spans="1:16" ht="12.75" customHeight="1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35">
        <v>13</v>
      </c>
      <c r="N14" s="36"/>
      <c r="O14" s="34">
        <v>14</v>
      </c>
      <c r="P14" s="10">
        <v>15</v>
      </c>
    </row>
    <row r="15" spans="1:16" ht="54" customHeight="1">
      <c r="A15" s="12" t="s">
        <v>16</v>
      </c>
      <c r="B15" s="13">
        <f>SUM(C15+D15+I15+J15+K15+L15+M15+P15)</f>
        <v>25448.409330000002</v>
      </c>
      <c r="C15" s="13">
        <v>17457.9</v>
      </c>
      <c r="D15" s="13">
        <f>SUM(E15+F15)</f>
        <v>5755.9</v>
      </c>
      <c r="E15" s="13">
        <v>2958.8</v>
      </c>
      <c r="F15" s="14">
        <f>SUM(G15:H15)</f>
        <v>2797.1</v>
      </c>
      <c r="G15" s="14">
        <v>473</v>
      </c>
      <c r="H15" s="14">
        <v>2324.1</v>
      </c>
      <c r="I15" s="13">
        <v>224.475</v>
      </c>
      <c r="J15" s="13">
        <v>0.83486</v>
      </c>
      <c r="K15" s="13">
        <v>14.47826</v>
      </c>
      <c r="L15" s="13">
        <v>0</v>
      </c>
      <c r="M15" s="13">
        <f>SUM(N15:O15)</f>
        <v>249.68976</v>
      </c>
      <c r="N15" s="13">
        <v>152.31208</v>
      </c>
      <c r="O15" s="13">
        <v>97.37768</v>
      </c>
      <c r="P15" s="13">
        <v>1745.13145</v>
      </c>
    </row>
    <row r="16" spans="1:16" ht="12.75">
      <c r="A16" s="15" t="s">
        <v>0</v>
      </c>
      <c r="B16" s="16">
        <f>SUM(B15)</f>
        <v>25448.409330000002</v>
      </c>
      <c r="C16" s="16">
        <f>C15</f>
        <v>17457.9</v>
      </c>
      <c r="D16" s="16">
        <f aca="true" t="shared" si="0" ref="D16:I16">D15</f>
        <v>5755.9</v>
      </c>
      <c r="E16" s="16">
        <f t="shared" si="0"/>
        <v>2958.8</v>
      </c>
      <c r="F16" s="16">
        <f t="shared" si="0"/>
        <v>2797.1</v>
      </c>
      <c r="G16" s="16">
        <f>G15</f>
        <v>473</v>
      </c>
      <c r="H16" s="16">
        <f>H15</f>
        <v>2324.1</v>
      </c>
      <c r="I16" s="16">
        <f t="shared" si="0"/>
        <v>224.475</v>
      </c>
      <c r="J16" s="16">
        <f>J15</f>
        <v>0.83486</v>
      </c>
      <c r="K16" s="16">
        <f>SUM(K15)</f>
        <v>14.47826</v>
      </c>
      <c r="L16" s="16">
        <f>SUM(L15)</f>
        <v>0</v>
      </c>
      <c r="M16" s="16">
        <f>SUM(M15)</f>
        <v>249.68976</v>
      </c>
      <c r="N16" s="16">
        <f>SUM(N15)</f>
        <v>152.31208</v>
      </c>
      <c r="O16" s="16">
        <f>SUM(O15)</f>
        <v>97.37768</v>
      </c>
      <c r="P16" s="16">
        <f>P15</f>
        <v>1745.13145</v>
      </c>
    </row>
    <row r="17" spans="1:22" ht="28.5" customHeight="1">
      <c r="A17" s="48"/>
      <c r="B17" s="48"/>
      <c r="C17" s="18"/>
      <c r="D17" s="18"/>
      <c r="E17" s="49"/>
      <c r="F17" s="49"/>
      <c r="G17" s="19"/>
      <c r="H17" s="19"/>
      <c r="I17" s="18"/>
      <c r="J17" s="18"/>
      <c r="K17" s="18"/>
      <c r="L17" s="18"/>
      <c r="M17" s="18"/>
      <c r="N17" s="18"/>
      <c r="O17" s="18"/>
      <c r="P17" s="46"/>
      <c r="Q17" s="46"/>
      <c r="R17" s="46"/>
      <c r="S17" s="20"/>
      <c r="T17" s="20"/>
      <c r="U17" s="20"/>
      <c r="V17" s="20"/>
    </row>
    <row r="18" spans="1:22" ht="12.75">
      <c r="A18" s="17"/>
      <c r="B18" s="21"/>
      <c r="C18" s="18"/>
      <c r="D18" s="18"/>
      <c r="E18" s="45"/>
      <c r="F18" s="45"/>
      <c r="G18" s="18"/>
      <c r="H18" s="18"/>
      <c r="I18" s="18"/>
      <c r="J18" s="18"/>
      <c r="K18" s="18"/>
      <c r="L18" s="18"/>
      <c r="M18" s="18"/>
      <c r="N18" s="18"/>
      <c r="O18" s="18"/>
      <c r="P18" s="46"/>
      <c r="Q18" s="46"/>
      <c r="R18" s="46"/>
      <c r="S18" s="20"/>
      <c r="T18" s="20"/>
      <c r="U18" s="20"/>
      <c r="V18" s="20"/>
    </row>
    <row r="19" spans="1:22" ht="12.75">
      <c r="A19" s="17"/>
      <c r="B19" s="2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6"/>
      <c r="Q19" s="46"/>
      <c r="R19" s="46"/>
      <c r="S19" s="20"/>
      <c r="T19" s="20"/>
      <c r="U19" s="20"/>
      <c r="V19" s="20"/>
    </row>
    <row r="20" spans="1:22" ht="12.75">
      <c r="A20" s="22"/>
      <c r="B20" s="18"/>
      <c r="C20" s="18"/>
      <c r="D20" s="18"/>
      <c r="E20" s="18"/>
      <c r="F20" s="19"/>
      <c r="G20" s="19"/>
      <c r="H20" s="19"/>
      <c r="I20" s="18"/>
      <c r="J20" s="18"/>
      <c r="K20" s="18"/>
      <c r="L20" s="18"/>
      <c r="M20" s="18"/>
      <c r="N20" s="18"/>
      <c r="O20" s="18"/>
      <c r="P20" s="46"/>
      <c r="Q20" s="46"/>
      <c r="R20" s="46"/>
      <c r="S20" s="20"/>
      <c r="T20" s="20"/>
      <c r="U20" s="20"/>
      <c r="V20" s="20"/>
    </row>
    <row r="21" spans="1:22" ht="12.75">
      <c r="A21" s="22"/>
      <c r="B21" s="18"/>
      <c r="C21" s="18"/>
      <c r="D21" s="18"/>
      <c r="E21" s="18"/>
      <c r="F21" s="19"/>
      <c r="G21" s="19"/>
      <c r="H21" s="19"/>
      <c r="I21" s="18"/>
      <c r="J21" s="18"/>
      <c r="K21" s="18"/>
      <c r="L21" s="18"/>
      <c r="M21" s="18"/>
      <c r="N21" s="18"/>
      <c r="O21" s="18"/>
      <c r="P21" s="18"/>
      <c r="Q21" s="20"/>
      <c r="R21" s="20"/>
      <c r="S21" s="20"/>
      <c r="T21" s="20"/>
      <c r="U21" s="20"/>
      <c r="V21" s="20"/>
    </row>
    <row r="22" spans="1:22" ht="12.75">
      <c r="A22" s="23"/>
      <c r="B22" s="24"/>
      <c r="C22" s="24"/>
      <c r="D22" s="24"/>
      <c r="E22" s="24"/>
      <c r="F22" s="25"/>
      <c r="G22" s="25"/>
      <c r="H22" s="25"/>
      <c r="I22" s="24"/>
      <c r="J22" s="24"/>
      <c r="K22" s="24"/>
      <c r="L22" s="24"/>
      <c r="M22" s="24"/>
      <c r="N22" s="24"/>
      <c r="O22" s="24"/>
      <c r="P22" s="24"/>
      <c r="Q22" s="20"/>
      <c r="R22" s="20"/>
      <c r="S22" s="20"/>
      <c r="T22" s="20"/>
      <c r="U22" s="20"/>
      <c r="V22" s="20"/>
    </row>
    <row r="23" spans="1:22" ht="12.75">
      <c r="A23" s="23"/>
      <c r="B23" s="24"/>
      <c r="C23" s="24"/>
      <c r="D23" s="24"/>
      <c r="E23" s="24"/>
      <c r="F23" s="25"/>
      <c r="G23" s="25"/>
      <c r="H23" s="25"/>
      <c r="I23" s="24"/>
      <c r="J23" s="24"/>
      <c r="K23" s="24"/>
      <c r="L23" s="24"/>
      <c r="M23" s="24"/>
      <c r="N23" s="24"/>
      <c r="O23" s="24"/>
      <c r="P23" s="24"/>
      <c r="Q23" s="20"/>
      <c r="R23" s="20"/>
      <c r="S23" s="20"/>
      <c r="T23" s="20"/>
      <c r="U23" s="20"/>
      <c r="V23" s="20"/>
    </row>
    <row r="24" spans="1:22" ht="12.75" hidden="1">
      <c r="A24" s="23"/>
      <c r="B24" s="24"/>
      <c r="C24" s="24"/>
      <c r="D24" s="24"/>
      <c r="E24" s="24"/>
      <c r="F24" s="25"/>
      <c r="G24" s="25"/>
      <c r="H24" s="25"/>
      <c r="I24" s="24"/>
      <c r="J24" s="24"/>
      <c r="K24" s="24"/>
      <c r="L24" s="24"/>
      <c r="M24" s="24"/>
      <c r="N24" s="24"/>
      <c r="O24" s="24"/>
      <c r="P24" s="24"/>
      <c r="Q24" s="20"/>
      <c r="R24" s="20"/>
      <c r="S24" s="20"/>
      <c r="T24" s="20"/>
      <c r="U24" s="20"/>
      <c r="V24" s="20"/>
    </row>
    <row r="25" spans="17:22" ht="12.75" hidden="1">
      <c r="Q25" s="20"/>
      <c r="R25" s="20"/>
      <c r="S25" s="20"/>
      <c r="T25" s="20"/>
      <c r="U25" s="20"/>
      <c r="V25" s="20"/>
    </row>
    <row r="26" spans="1:22" ht="12.75" hidden="1">
      <c r="A26" s="27"/>
      <c r="B26" s="27" t="s">
        <v>6</v>
      </c>
      <c r="C26" s="27"/>
      <c r="D26" s="27"/>
      <c r="E26" s="27"/>
      <c r="F26" s="28" t="s">
        <v>7</v>
      </c>
      <c r="G26" s="28"/>
      <c r="H26" s="28"/>
      <c r="I26" s="29"/>
      <c r="J26" s="29"/>
      <c r="K26" s="29"/>
      <c r="L26" s="29"/>
      <c r="M26" s="29"/>
      <c r="N26" s="29"/>
      <c r="O26" s="29"/>
      <c r="P26" s="29"/>
      <c r="Q26" s="20"/>
      <c r="R26" s="20"/>
      <c r="S26" s="20"/>
      <c r="T26" s="20"/>
      <c r="U26" s="20"/>
      <c r="V26" s="20"/>
    </row>
    <row r="27" spans="1:22" ht="12.75" hidden="1">
      <c r="A27" s="27" t="s">
        <v>4</v>
      </c>
      <c r="B27" s="27">
        <v>16022</v>
      </c>
      <c r="C27" s="27"/>
      <c r="D27" s="27"/>
      <c r="E27" s="27"/>
      <c r="F27" s="28">
        <v>122</v>
      </c>
      <c r="G27" s="28"/>
      <c r="H27" s="28"/>
      <c r="I27" s="29"/>
      <c r="J27" s="29"/>
      <c r="K27" s="29"/>
      <c r="L27" s="29"/>
      <c r="M27" s="29"/>
      <c r="N27" s="29"/>
      <c r="O27" s="29"/>
      <c r="P27" s="29"/>
      <c r="Q27" s="20"/>
      <c r="R27" s="20"/>
      <c r="S27" s="20"/>
      <c r="T27" s="20"/>
      <c r="U27" s="20"/>
      <c r="V27" s="20"/>
    </row>
    <row r="28" spans="1:22" ht="12.75" hidden="1">
      <c r="A28" s="27" t="s">
        <v>5</v>
      </c>
      <c r="B28" s="27"/>
      <c r="C28" s="27"/>
      <c r="D28" s="27"/>
      <c r="E28" s="27"/>
      <c r="F28" s="28">
        <v>266</v>
      </c>
      <c r="G28" s="28"/>
      <c r="H28" s="28"/>
      <c r="I28" s="29"/>
      <c r="J28" s="29"/>
      <c r="K28" s="29"/>
      <c r="L28" s="29"/>
      <c r="M28" s="29"/>
      <c r="N28" s="29"/>
      <c r="O28" s="29"/>
      <c r="P28" s="29"/>
      <c r="Q28" s="20"/>
      <c r="R28" s="20"/>
      <c r="S28" s="20"/>
      <c r="T28" s="20"/>
      <c r="U28" s="20"/>
      <c r="V28" s="20"/>
    </row>
    <row r="29" spans="1:22" ht="12.75" hidden="1">
      <c r="A29" s="27" t="s">
        <v>1</v>
      </c>
      <c r="B29" s="30">
        <f>B27+B28</f>
        <v>16022</v>
      </c>
      <c r="C29" s="30"/>
      <c r="D29" s="30"/>
      <c r="E29" s="30"/>
      <c r="F29" s="31">
        <f>F27+F28</f>
        <v>388</v>
      </c>
      <c r="G29" s="31"/>
      <c r="H29" s="31"/>
      <c r="I29" s="32"/>
      <c r="J29" s="32"/>
      <c r="K29" s="32"/>
      <c r="L29" s="32"/>
      <c r="M29" s="32"/>
      <c r="N29" s="32"/>
      <c r="O29" s="32"/>
      <c r="P29" s="32"/>
      <c r="Q29" s="20"/>
      <c r="R29" s="20"/>
      <c r="S29" s="20"/>
      <c r="T29" s="20"/>
      <c r="U29" s="20"/>
      <c r="V29" s="20"/>
    </row>
    <row r="30" spans="17:22" ht="0.75" customHeight="1">
      <c r="Q30" s="20"/>
      <c r="R30" s="20"/>
      <c r="S30" s="20"/>
      <c r="T30" s="20"/>
      <c r="U30" s="20"/>
      <c r="V30" s="20"/>
    </row>
    <row r="31" spans="17:22" ht="12.75">
      <c r="Q31" s="20"/>
      <c r="R31" s="20"/>
      <c r="S31" s="20"/>
      <c r="T31" s="20"/>
      <c r="U31" s="20"/>
      <c r="V31" s="20"/>
    </row>
    <row r="32" spans="17:22" ht="12.75">
      <c r="Q32" s="20"/>
      <c r="R32" s="20"/>
      <c r="S32" s="20"/>
      <c r="T32" s="20"/>
      <c r="U32" s="20"/>
      <c r="V32" s="20"/>
    </row>
    <row r="33" spans="16:22" ht="12.75">
      <c r="P33" s="46"/>
      <c r="Q33" s="46"/>
      <c r="R33" s="46"/>
      <c r="S33" s="20"/>
      <c r="T33" s="20"/>
      <c r="U33" s="20"/>
      <c r="V33" s="20"/>
    </row>
    <row r="34" spans="17:22" ht="12.75">
      <c r="Q34" s="20"/>
      <c r="R34" s="20"/>
      <c r="S34" s="20"/>
      <c r="T34" s="20"/>
      <c r="U34" s="20"/>
      <c r="V34" s="20"/>
    </row>
    <row r="35" spans="17:22" ht="12.75">
      <c r="Q35" s="20"/>
      <c r="R35" s="20"/>
      <c r="S35" s="20"/>
      <c r="T35" s="20"/>
      <c r="U35" s="20"/>
      <c r="V35" s="20"/>
    </row>
  </sheetData>
  <sheetProtection/>
  <mergeCells count="35">
    <mergeCell ref="P33:R33"/>
    <mergeCell ref="G11:H11"/>
    <mergeCell ref="C9:P9"/>
    <mergeCell ref="K10:K13"/>
    <mergeCell ref="L10:L13"/>
    <mergeCell ref="P19:R19"/>
    <mergeCell ref="P20:R20"/>
    <mergeCell ref="M10:M13"/>
    <mergeCell ref="A6:P6"/>
    <mergeCell ref="A17:B17"/>
    <mergeCell ref="E17:F17"/>
    <mergeCell ref="P17:R17"/>
    <mergeCell ref="I10:I13"/>
    <mergeCell ref="N10:O10"/>
    <mergeCell ref="N11:N13"/>
    <mergeCell ref="P10:P13"/>
    <mergeCell ref="M1:P1"/>
    <mergeCell ref="M2:P2"/>
    <mergeCell ref="M3:P3"/>
    <mergeCell ref="M4:P4"/>
    <mergeCell ref="E18:F18"/>
    <mergeCell ref="P18:R18"/>
    <mergeCell ref="O11:O13"/>
    <mergeCell ref="B8:P8"/>
    <mergeCell ref="E10:H10"/>
    <mergeCell ref="M14:N14"/>
    <mergeCell ref="A8:A13"/>
    <mergeCell ref="B9:B13"/>
    <mergeCell ref="C10:C13"/>
    <mergeCell ref="D10:D13"/>
    <mergeCell ref="E11:E13"/>
    <mergeCell ref="J10:J13"/>
    <mergeCell ref="F11:F13"/>
    <mergeCell ref="G12:G13"/>
    <mergeCell ref="H12:H13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2018-11-06T09:56:06Z</cp:lastPrinted>
  <dcterms:created xsi:type="dcterms:W3CDTF">1996-10-08T23:32:33Z</dcterms:created>
  <dcterms:modified xsi:type="dcterms:W3CDTF">2020-01-09T04:51:17Z</dcterms:modified>
  <cp:category/>
  <cp:version/>
  <cp:contentType/>
  <cp:contentStatus/>
</cp:coreProperties>
</file>