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4.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<sst xmlns="http://schemas.openxmlformats.org/spreadsheetml/2006/main" count="31" uniqueCount="29">
  <si>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</si>
  <si>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</si>
  <si>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</si>
  <si>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</si>
  <si>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</si>
  <si>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</si>
  <si>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</si>
  <si>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</si>
  <si>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</si>
  <si>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</si>
  <si>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</si>
  <si>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</si>
  <si>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</si>
  <si>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</si>
  <si>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</si>
  <si>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</si>
  <si>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</si>
  <si>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</si>
  <si>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 xml:space="preserve">               сельского поселения Сентябрьский</t>
  </si>
  <si>
    <t>Бюджет 2023 года</t>
  </si>
  <si>
    <t xml:space="preserve">               Приложение 4.1</t>
  </si>
  <si>
    <t>Распределение межбюджетных трансфертов из бюджета Нефтеюганский район на плановый период 2023-2024 годов</t>
  </si>
  <si>
    <t>Бюджет 2024 года</t>
  </si>
  <si>
    <t>Дотация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</si>
  <si>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за счет средств Нефтеюганского района (софинансирование)</t>
  </si>
  <si>
    <t xml:space="preserve">               к  решению Совета депутатов</t>
  </si>
  <si>
    <t>Отклонение</t>
  </si>
  <si>
    <t>Уточнено</t>
  </si>
  <si>
    <t xml:space="preserve">                от 06.07.2022 г. № 210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</si>
</sst>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9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570"/>
  <sheetViews>
    <sheetView tabSelected="1" view="pageBreakPreview" zoomScale="130" zoomScaleNormal="130" zoomScaleSheetLayoutView="130" workbookViewId="0" topLeftCell="A1">
      <selection activeCell="C5" sqref="C5"/>
    </sheetView>
  </sheetViews>
  <sheetFormatPr defaultColWidth="9.140625" defaultRowHeight="12.75"/>
  <cols>
    <col min="1" max="1" width="52.00390625" style="0" customWidth="1"/>
    <col min="2" max="2" width="14.00390625" style="0" customWidth="1"/>
    <col min="3" max="3" width="13.57421875" style="0" customWidth="1"/>
    <col min="4" max="4" width="13.28125" style="0" customWidth="1"/>
    <col min="5" max="5" width="17.140625" style="0" customWidth="1"/>
    <col min="6" max="6" width="10.57421875" style="0" customWidth="1"/>
    <col min="7" max="9" width="12.140625" style="0" customWidth="1"/>
    <col min="10" max="10" width="15.7109375" style="0" customWidth="1"/>
    <col min="11" max="11" width="18.00390625" style="0" customWidth="1"/>
    <col min="12" max="12" width="24.7109375" style="0" customWidth="1"/>
    <col min="13" max="13" width="12.57421875" style="0" customWidth="1"/>
    <col min="14" max="14" width="18.7109375" style="0" customWidth="1"/>
  </cols>
  <sheetData>
    <row r="1" spans="1:3" ht="12.75">
      <c r="A1" s="2"/>
      <c r="C1" s="13" t="s">
        <v>20</v>
      </c>
    </row>
    <row r="2" spans="1:3" ht="12.75">
      <c r="A2" s="2"/>
      <c r="C2" s="13" t="s">
        <v>25</v>
      </c>
    </row>
    <row r="3" spans="1:3" ht="12.75">
      <c r="A3" s="2"/>
      <c r="C3" s="13" t="s">
        <v>18</v>
      </c>
    </row>
    <row r="4" spans="1:3" ht="12.75" customHeight="1">
      <c r="A4" s="2"/>
      <c r="C4" s="13" t="s">
        <v>28</v>
      </c>
    </row>
    <row r="5" spans="1:5" ht="12.75" customHeight="1">
      <c r="A5" s="2"/>
      <c r="B5" s="12"/>
      <c r="C5" s="12"/>
      <c r="D5" s="12"/>
      <c r="E5" s="12"/>
    </row>
    <row r="6" spans="1:6" ht="15.75" customHeight="1">
      <c r="A6" s="15" t="s">
        <v>21</v>
      </c>
      <c r="B6" s="15"/>
      <c r="C6" s="15"/>
      <c r="D6" s="15"/>
      <c r="E6" s="15"/>
      <c r="F6" s="1"/>
    </row>
    <row r="7" spans="1:4" ht="9" customHeight="1">
      <c r="A7" s="2"/>
      <c r="B7" s="2"/>
      <c r="C7" s="2"/>
      <c r="D7" s="2"/>
    </row>
    <row r="8" spans="1:5" ht="12.75">
      <c r="A8" s="2"/>
      <c r="B8" s="3"/>
      <c r="C8" s="3"/>
      <c r="D8" s="3"/>
      <c r="E8" s="3" t="s">
        <v>10</v>
      </c>
    </row>
    <row r="9" spans="1:5" ht="12.75">
      <c r="A9" s="14" t="s">
        <v>0</v>
      </c>
      <c r="B9" s="16" t="s">
        <v>19</v>
      </c>
      <c r="C9" s="17"/>
      <c r="D9" s="18"/>
      <c r="E9" s="4" t="s">
        <v>22</v>
      </c>
    </row>
    <row r="10" spans="1:5" ht="12.75">
      <c r="A10" s="14"/>
      <c r="B10" s="4" t="s">
        <v>9</v>
      </c>
      <c r="C10" s="4" t="s">
        <v>26</v>
      </c>
      <c r="D10" s="4" t="s">
        <v>27</v>
      </c>
      <c r="E10" s="4" t="s">
        <v>9</v>
      </c>
    </row>
    <row r="11" spans="1:5" ht="23.25" customHeight="1">
      <c r="A11" s="10" t="s">
        <v>16</v>
      </c>
      <c r="B11" s="5">
        <f>B12+B14+B16</f>
        <v>4645.4</v>
      </c>
      <c r="C11" s="5">
        <f>C12+C14+C16</f>
        <v>0</v>
      </c>
      <c r="D11" s="5">
        <f>D12+D14+D16</f>
        <v>4645.4</v>
      </c>
      <c r="E11" s="5">
        <f>E12+E14+E16</f>
        <v>5004.9</v>
      </c>
    </row>
    <row r="12" spans="1:5" ht="24.75" customHeight="1">
      <c r="A12" s="6" t="s">
        <v>11</v>
      </c>
      <c r="B12" s="5">
        <f>B13</f>
        <v>3235.3</v>
      </c>
      <c r="C12" s="5">
        <f>C13</f>
        <v>0</v>
      </c>
      <c r="D12" s="5">
        <f>D13</f>
        <v>3235.3</v>
      </c>
      <c r="E12" s="5">
        <f>E13</f>
        <v>3349.1</v>
      </c>
    </row>
    <row r="13" spans="1:5" ht="54" customHeight="1">
      <c r="A13" s="6" t="s">
        <v>23</v>
      </c>
      <c r="B13" s="5">
        <v>3235.3</v>
      </c>
      <c r="C13" s="5"/>
      <c r="D13" s="5">
        <f>B13+C13</f>
        <v>3235.3</v>
      </c>
      <c r="E13" s="5">
        <v>3349.1</v>
      </c>
    </row>
    <row r="14" spans="1:5" ht="12" customHeight="1">
      <c r="A14" s="6" t="s">
        <v>2</v>
      </c>
      <c r="B14" s="5">
        <f>B15</f>
        <v>323.7</v>
      </c>
      <c r="C14" s="5">
        <f>C15</f>
        <v>0</v>
      </c>
      <c r="D14" s="5">
        <f>D15</f>
        <v>323.7</v>
      </c>
      <c r="E14" s="5">
        <f>E15</f>
        <v>414.7</v>
      </c>
    </row>
    <row r="15" spans="1:5" ht="55.5" customHeight="1">
      <c r="A15" s="6" t="s">
        <v>6</v>
      </c>
      <c r="B15" s="5">
        <v>323.7</v>
      </c>
      <c r="C15" s="5"/>
      <c r="D15" s="5">
        <f>B15+C15</f>
        <v>323.7</v>
      </c>
      <c r="E15" s="5">
        <v>414.7</v>
      </c>
    </row>
    <row r="16" spans="1:5" ht="15.75" customHeight="1">
      <c r="A16" s="6" t="s">
        <v>3</v>
      </c>
      <c r="B16" s="5">
        <f>B17</f>
        <v>1086.4</v>
      </c>
      <c r="C16" s="5">
        <f>C17</f>
        <v>0</v>
      </c>
      <c r="D16" s="5">
        <f>D17</f>
        <v>1086.4</v>
      </c>
      <c r="E16" s="5">
        <f>E17</f>
        <v>1241.1</v>
      </c>
    </row>
    <row r="17" spans="1:5" ht="54" customHeight="1">
      <c r="A17" s="6" t="s">
        <v>6</v>
      </c>
      <c r="B17" s="5">
        <v>1086.4</v>
      </c>
      <c r="C17" s="5"/>
      <c r="D17" s="5">
        <f>B17+C17</f>
        <v>1086.4</v>
      </c>
      <c r="E17" s="5">
        <v>1241.1</v>
      </c>
    </row>
    <row r="18" spans="1:5" ht="15.75" customHeight="1">
      <c r="A18" s="10" t="s">
        <v>15</v>
      </c>
      <c r="B18" s="5">
        <f>SUM(B19:B20)</f>
        <v>280.972</v>
      </c>
      <c r="C18" s="5">
        <f>SUM(C19:C20)</f>
        <v>0</v>
      </c>
      <c r="D18" s="5">
        <f>SUM(D19:D20)</f>
        <v>280.972</v>
      </c>
      <c r="E18" s="5">
        <f>SUM(E19:E20)</f>
        <v>290.93399999999997</v>
      </c>
    </row>
    <row r="19" spans="1:5" ht="32.25" customHeight="1">
      <c r="A19" s="6" t="s">
        <v>1</v>
      </c>
      <c r="B19" s="5">
        <v>255.2</v>
      </c>
      <c r="C19" s="5"/>
      <c r="D19" s="5">
        <f>B19+C19</f>
        <v>255.2</v>
      </c>
      <c r="E19" s="5">
        <v>264.2</v>
      </c>
    </row>
    <row r="20" spans="1:5" ht="78" customHeight="1">
      <c r="A20" s="6" t="s">
        <v>12</v>
      </c>
      <c r="B20" s="5">
        <v>25.772</v>
      </c>
      <c r="C20" s="5"/>
      <c r="D20" s="5">
        <f>B20+C20</f>
        <v>25.772</v>
      </c>
      <c r="E20" s="5">
        <v>26.734</v>
      </c>
    </row>
    <row r="21" spans="1:5" ht="15.75" customHeight="1">
      <c r="A21" s="10" t="s">
        <v>14</v>
      </c>
      <c r="B21" s="5">
        <f>B22+B23</f>
        <v>284.38223000000005</v>
      </c>
      <c r="C21" s="5">
        <f>C22+C23</f>
        <v>-272.73603</v>
      </c>
      <c r="D21" s="5">
        <f>D22+D23</f>
        <v>11.6462</v>
      </c>
      <c r="E21" s="5">
        <f>E22+E23</f>
        <v>314.68151000000006</v>
      </c>
    </row>
    <row r="22" spans="1:5" ht="45.75" customHeight="1">
      <c r="A22" s="6" t="s">
        <v>8</v>
      </c>
      <c r="B22" s="5">
        <v>11.6462</v>
      </c>
      <c r="C22" s="5"/>
      <c r="D22" s="5">
        <f>B22+C22</f>
        <v>11.6462</v>
      </c>
      <c r="E22" s="5">
        <v>11.6385</v>
      </c>
    </row>
    <row r="23" spans="1:5" ht="66" customHeight="1">
      <c r="A23" s="6" t="s">
        <v>7</v>
      </c>
      <c r="B23" s="5">
        <f>SUM(B24:B26)</f>
        <v>272.73603</v>
      </c>
      <c r="C23" s="5">
        <f>SUM(C24:C26)</f>
        <v>-272.73603</v>
      </c>
      <c r="D23" s="5">
        <f>SUM(D24:D26)</f>
        <v>0</v>
      </c>
      <c r="E23" s="5">
        <f>SUM(E24:E26)</f>
        <v>303.04301000000004</v>
      </c>
    </row>
    <row r="24" spans="1:5" ht="14.25" customHeight="1">
      <c r="A24" s="6" t="s">
        <v>4</v>
      </c>
      <c r="B24" s="7">
        <v>85.09497</v>
      </c>
      <c r="C24" s="7">
        <v>-85.09497</v>
      </c>
      <c r="D24" s="7">
        <f>B24+C24</f>
        <v>0</v>
      </c>
      <c r="E24" s="7">
        <v>94.54956</v>
      </c>
    </row>
    <row r="25" spans="1:5" ht="15" customHeight="1">
      <c r="A25" s="6" t="s">
        <v>5</v>
      </c>
      <c r="B25" s="7">
        <v>133.09385</v>
      </c>
      <c r="C25" s="7">
        <v>-133.09385</v>
      </c>
      <c r="D25" s="7">
        <f>B25+C25</f>
        <v>0</v>
      </c>
      <c r="E25" s="7">
        <v>147.88485</v>
      </c>
    </row>
    <row r="26" spans="1:5" ht="15" customHeight="1">
      <c r="A26" s="6" t="s">
        <v>24</v>
      </c>
      <c r="B26" s="7">
        <v>54.54721</v>
      </c>
      <c r="C26" s="7">
        <v>-54.54721</v>
      </c>
      <c r="D26" s="7">
        <f>B26+C26</f>
        <v>0</v>
      </c>
      <c r="E26" s="7">
        <v>60.6086</v>
      </c>
    </row>
    <row r="27" spans="1:5" ht="16.5" customHeight="1">
      <c r="A27" s="9" t="s">
        <v>13</v>
      </c>
      <c r="B27" s="5"/>
      <c r="C27" s="5"/>
      <c r="D27" s="5"/>
      <c r="E27" s="5"/>
    </row>
    <row r="28" spans="1:5" ht="19.5" customHeight="1">
      <c r="A28" s="8" t="s">
        <v>17</v>
      </c>
      <c r="B28" s="11">
        <f>B11+B18+B21+B27</f>
        <v>5210.75423</v>
      </c>
      <c r="C28" s="11">
        <f>C11+C18+C21+C27</f>
        <v>-272.73603</v>
      </c>
      <c r="D28" s="11">
        <f>D11+D18+D21+D27</f>
        <v>4938.0181999999995</v>
      </c>
      <c r="E28" s="11">
        <f>E11+E18+E21+E27</f>
        <v>5610.51551</v>
      </c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</sheetData>
  <sheetProtection/>
  <mergeCells count="3">
    <mergeCell ref="A9:A10"/>
    <mergeCell ref="A6:E6"/>
    <mergeCell ref="B9:D9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2022-07-06T09:36:14Z</cp:lastPrinted>
  <dcterms:created xsi:type="dcterms:W3CDTF">1996-10-08T23:32:33Z</dcterms:created>
  <dcterms:modified xsi:type="dcterms:W3CDTF">2022-07-06T09:36:15Z</dcterms:modified>
  <cp:category/>
  <cp:version/>
  <cp:contentType/>
  <cp:contentStatus/>
</cp:coreProperties>
</file>