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tabRatio="671" activeTab="0"/>
  </bookViews>
  <sheets>
    <sheet name="приложение 5" sheetId="1" r:id="rId1"/>
  </sheets>
  <externalReferences>
    <externalReference r:id="rId4"/>
    <externalReference r:id="rId5"/>
  </externalReferences>
  <definedNames>
    <definedName name="воврат" localSheetId="0">#REF!</definedName>
    <definedName name="воврат">#REF!</definedName>
    <definedName name="_xlnm.Print_Area" localSheetId="0">'приложение 5'!$A$1:$D$25</definedName>
  </definedNames>
  <calcPr fullCalcOnLoad="1"/>
</workbook>
</file>

<file path=xl/sharedStrings.xml><?xml version="1.0" encoding="utf-8"?>
<sst xmlns="http://schemas.openxmlformats.org/spreadsheetml/2006/main" count="25" uniqueCount="23">
  <si>
    <t>№</t>
  </si>
  <si>
    <t>Всего:</t>
  </si>
  <si>
    <t>Предельная штатная численность работников органов местного самоуправления</t>
  </si>
  <si>
    <t>Объем межбюджетных трансфертов (тыс. руб.)</t>
  </si>
  <si>
    <t xml:space="preserve">Наименование вопроса местного значения, по которому передаются полномочия </t>
  </si>
  <si>
    <t>сельского поселения Сентябрьский</t>
  </si>
  <si>
    <t xml:space="preserve">Приложение 5                </t>
  </si>
  <si>
    <t>Объем расходов по передаче осуществления части полномочий сельского поселения, органам местного самоуправления Нефтеюганский район на 2023 год</t>
  </si>
  <si>
    <t>к решению Совета депутатов</t>
  </si>
  <si>
    <t>Распоряжение имуществом, находящимся в муниципальной собственности поселения</t>
  </si>
  <si>
    <t>Создание условий для организации досуга и обеспечения жителей поселения услугами организаций культуры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</si>
  <si>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</si>
  <si>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</si>
  <si>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Организация содержания муниципального жилищного фонда, создание условий для жилищного строительства</t>
  </si>
  <si>
    <t>Осуществление муниципального жилищного контроля, осуществление муниципального земельного контроля,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поселения, осуществление муниципального контроля в сфере благоустройства, предметом которого является соблюдение правил благоустройства территории поселения</t>
  </si>
  <si>
    <t>Обеспечение проживающих в поселении и нуждающихся в жилых помещениях малоимущих граждан жилыми помещениями, создание условий для жилищного строительства</t>
  </si>
  <si>
    <t>Подготовка и утверждение генерального плана поселения, утверждение местных нормативов градостроительного проектирования поселения, утверждение правил землепользования и застройки поселения, утверждение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направление уведомлений, предусмотренных пунктом 2 части 7, пунктом 3 части 8 статьи 51.1 и пунктом 5 части 19 статьи 55 Градостроительного Кодекса РФ, при осуществлении строительства, реконструкции объектов индивидуального жилищного строительства, садовых домов на земельных участках, расположенных на территории поселения, принятие решения о сносе самовольной постройки либо решения о сносе самовольной постройки или её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Градостроительным кодексом Российской Федерации, другими федеральными законами, в случаях, предусмотренных гражданским законодательством</t>
  </si>
  <si>
    <t>Организации библиотечного обслуживания населения, комплектование и обеспечение сохранности библиотечных фондов библиотек поселения</t>
  </si>
  <si>
    <t>Осуществление отдельных функций по исполнению бюджета поселения</t>
  </si>
  <si>
    <t xml:space="preserve"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</t>
  </si>
  <si>
    <t>Приложение 5</t>
  </si>
  <si>
    <t xml:space="preserve">от 19 октября 2023 г. № 8 </t>
  </si>
  <si>
    <t>от 6 декабря 2022 г. № 226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</si>
</sst>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%"/>
    <numFmt numFmtId="177" formatCode="0.000"/>
    <numFmt numFmtId="178" formatCode="0.0000"/>
    <numFmt numFmtId="179" formatCode="0.00000"/>
    <numFmt numFmtId="180" formatCode="#,##0.000"/>
    <numFmt numFmtId="181" formatCode="#,##0.0000"/>
    <numFmt numFmtId="182" formatCode="[$-FC19]d\ mmmm\ yyyy\ &quot;г.&quot;"/>
    <numFmt numFmtId="183" formatCode="000000"/>
    <numFmt numFmtId="184" formatCode="0.000000"/>
    <numFmt numFmtId="185" formatCode="0.0000000"/>
    <numFmt numFmtId="186" formatCode="_(* #,##0_);_(* \(#,##0\);_(* &quot;-&quot;??_);_(@_)"/>
    <numFmt numFmtId="187" formatCode="_(* #,##0.00_);_(* \(#,##0.00\);_(* &quot;-&quot;??_);_(@_)"/>
    <numFmt numFmtId="188" formatCode="_-* #,##0.0_р_._-;\-* #,##0.0_р_._-;_-* &quot;-&quot;??_р_._-;_-@_-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_(* #,##0.0000_);_(* \(#,##0.0000\);_(* &quot;-&quot;??_);_(@_)"/>
    <numFmt numFmtId="196" formatCode="0.00000000"/>
    <numFmt numFmtId="197" formatCode="_-* #,##0.000_р_._-;\-* #,##0.000_р_._-;_-* &quot;-&quot;??_р_._-;_-@_-"/>
    <numFmt numFmtId="198" formatCode="_-* #,##0.000_р_._-;\-* #,##0.000_р_._-;_-* &quot;-&quot;???_р_._-;_-@_-"/>
    <numFmt numFmtId="199" formatCode="_-* #,##0.00_р_._-;\-* #,##0.00_р_._-;_-* &quot;-&quot;???_р_._-;_-@_-"/>
    <numFmt numFmtId="200" formatCode="_-* #,##0.0_р_._-;\-* #,##0.0_р_._-;_-* &quot;-&quot;???_р_._-;_-@_-"/>
    <numFmt numFmtId="201" formatCode="_-* #,##0_р_._-;\-* #,##0_р_._-;_-* &quot;-&quot;???_р_._-;_-@_-"/>
    <numFmt numFmtId="202" formatCode="_-* #,##0.0000_р_._-;\-* #,##0.0000_р_._-;_-* &quot;-&quot;??_р_._-;_-@_-"/>
    <numFmt numFmtId="203" formatCode="0.000000000"/>
    <numFmt numFmtId="204" formatCode="0.000%"/>
    <numFmt numFmtId="205" formatCode="0.000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#,##0_р_."/>
    <numFmt numFmtId="214" formatCode="#,##0.00&quot;р.&quot;"/>
    <numFmt numFmtId="215" formatCode="#,##0.00_р_."/>
    <numFmt numFmtId="216" formatCode="&quot;€&quot;#,##0;\-&quot;€&quot;#,##0"/>
    <numFmt numFmtId="217" formatCode="&quot;€&quot;#,##0;[Red]\-&quot;€&quot;#,##0"/>
    <numFmt numFmtId="218" formatCode="&quot;€&quot;#,##0.00;\-&quot;€&quot;#,##0.00"/>
    <numFmt numFmtId="219" formatCode="&quot;€&quot;#,##0.00;[Red]\-&quot;€&quot;#,##0.00"/>
    <numFmt numFmtId="220" formatCode="_-&quot;€&quot;* #,##0_-;\-&quot;€&quot;* #,##0_-;_-&quot;€&quot;* &quot;-&quot;_-;_-@_-"/>
    <numFmt numFmtId="221" formatCode="_-&quot;€&quot;* #,##0.00_-;\-&quot;€&quot;* #,##0.00_-;_-&quot;€&quot;* &quot;-&quot;??_-;_-@_-"/>
    <numFmt numFmtId="222" formatCode="#,##0.0_р_."/>
    <numFmt numFmtId="223" formatCode="#,##0.00000"/>
    <numFmt numFmtId="224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0" applyFont="1" applyAlignment="1">
      <alignment horizontal="left" wrapText="1"/>
    </xf>
    <xf numFmtId="180" fontId="21" fillId="0" borderId="0" xfId="55" applyNumberFormat="1" applyFont="1" applyAlignment="1">
      <alignment horizontal="center"/>
      <protection/>
    </xf>
    <xf numFmtId="180" fontId="21" fillId="24" borderId="0" xfId="55" applyNumberFormat="1" applyFont="1" applyFill="1" applyAlignment="1">
      <alignment horizontal="center"/>
      <protection/>
    </xf>
    <xf numFmtId="0" fontId="21" fillId="0" borderId="0" xfId="55" applyFont="1">
      <alignment/>
      <protection/>
    </xf>
    <xf numFmtId="4" fontId="21" fillId="24" borderId="0" xfId="55" applyNumberFormat="1" applyFont="1" applyFill="1" applyAlignment="1">
      <alignment horizontal="right"/>
      <protection/>
    </xf>
    <xf numFmtId="0" fontId="22" fillId="24" borderId="0" xfId="55" applyFont="1" applyFill="1" applyBorder="1" applyAlignment="1">
      <alignment wrapText="1"/>
      <protection/>
    </xf>
    <xf numFmtId="0" fontId="21" fillId="0" borderId="10" xfId="0" applyFont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0" borderId="0" xfId="54" applyFont="1" applyAlignment="1">
      <alignment horizontal="center" vertical="center"/>
      <protection/>
    </xf>
    <xf numFmtId="0" fontId="21" fillId="24" borderId="0" xfId="54" applyFont="1" applyFill="1" applyAlignment="1">
      <alignment horizontal="center" vertical="center"/>
      <protection/>
    </xf>
    <xf numFmtId="0" fontId="21" fillId="24" borderId="10" xfId="54" applyFont="1" applyFill="1" applyBorder="1" applyAlignment="1">
      <alignment horizontal="justify" vertical="center" wrapText="1"/>
      <protection/>
    </xf>
    <xf numFmtId="0" fontId="21" fillId="0" borderId="11" xfId="0" applyFont="1" applyBorder="1" applyAlignment="1">
      <alignment horizontal="justify" vertical="center" wrapText="1"/>
    </xf>
    <xf numFmtId="223" fontId="21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223" fontId="22" fillId="0" borderId="10" xfId="0" applyNumberFormat="1" applyFont="1" applyBorder="1" applyAlignment="1">
      <alignment horizontal="center" vertical="center" wrapText="1"/>
    </xf>
    <xf numFmtId="180" fontId="21" fillId="0" borderId="0" xfId="54" applyNumberFormat="1" applyFont="1">
      <alignment/>
      <protection/>
    </xf>
    <xf numFmtId="0" fontId="21" fillId="24" borderId="12" xfId="55" applyFont="1" applyFill="1" applyBorder="1" applyAlignment="1">
      <alignment wrapText="1"/>
      <protection/>
    </xf>
    <xf numFmtId="0" fontId="21" fillId="24" borderId="12" xfId="55" applyFont="1" applyFill="1" applyBorder="1" applyAlignment="1">
      <alignment horizontal="right" wrapText="1"/>
      <protection/>
    </xf>
    <xf numFmtId="0" fontId="21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3" fillId="0" borderId="0" xfId="54" applyFont="1">
      <alignment/>
      <protection/>
    </xf>
    <xf numFmtId="0" fontId="23" fillId="0" borderId="0" xfId="0" applyNumberFormat="1" applyFont="1" applyAlignment="1">
      <alignment horizontal="left"/>
    </xf>
    <xf numFmtId="0" fontId="23" fillId="0" borderId="0" xfId="0" applyNumberFormat="1" applyFont="1" applyAlignment="1">
      <alignment/>
    </xf>
    <xf numFmtId="180" fontId="23" fillId="0" borderId="0" xfId="54" applyNumberFormat="1" applyFont="1">
      <alignment/>
      <protection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/>
    </xf>
    <xf numFmtId="4" fontId="23" fillId="24" borderId="0" xfId="55" applyNumberFormat="1" applyFont="1" applyFill="1" applyAlignment="1">
      <alignment horizontal="right"/>
      <protection/>
    </xf>
    <xf numFmtId="0" fontId="23" fillId="0" borderId="0" xfId="0" applyFont="1" applyAlignment="1">
      <alignment horizontal="left" wrapText="1"/>
    </xf>
    <xf numFmtId="0" fontId="22" fillId="24" borderId="0" xfId="55" applyFont="1" applyFill="1" applyBorder="1" applyAlignment="1">
      <alignment horizont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рансферты на 2011 прил.1 к согла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User\&#1056;&#1072;&#1073;&#1086;&#1095;&#1080;&#1081;%20&#1089;&#1090;&#1086;&#1083;\&#1053;&#1086;&#1074;&#1072;&#1103;%20&#1087;&#1072;&#1087;&#1082;&#1072;%20(5)\&#1053;&#1086;&#1074;&#1072;&#1103;%20&#1087;&#1072;&#1087;&#1082;&#1072;%20(5)\&#1087;&#1088;&#1086;&#1077;&#1082;&#1090;%20&#1056;&#1077;&#1096;&#1077;&#1085;&#1080;&#1103;%20&#1086;%20&#1073;&#1102;&#1076;&#1078;&#1077;&#1090;&#1077;%202012-2014\&#1087;&#1088;&#1080;&#1083;.7%20&#1090;&#1088;&#1072;&#1085;&#1089;&#1092;&#1077;&#1088;&#1090;&#1099;%20&#1074;%20&#1088;&#1072;&#1081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Users\senty\Documents\&#1052;&#1045;&#1046;&#1041;&#1070;&#1044;&#1046;&#1045;&#1058;&#1053;&#1067;&#1045;%20&#1058;&#1056;&#1040;&#1053;&#1057;&#1060;&#1045;&#1056;&#1058;&#1067;\2023\&#1057;&#1088;&#1077;&#1076;&#1089;&#1090;&#1074;&#1072;%20&#1087;&#1086;&#1089;&#1077;&#1083;&#1077;&#1085;&#1080;&#1081;%20%20&#1086;&#1073;&#1098;&#1077;&#1084;&#1099;%20%20&#1085;&#1072;%20202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ГРБС в разрезе поселений"/>
      <sheetName val="Лист1"/>
    </sheetNames>
    <sheetDataSet>
      <sheetData sheetId="0">
        <row r="10">
          <cell r="F10">
            <v>1275.2151</v>
          </cell>
          <cell r="H10">
            <v>232.2</v>
          </cell>
          <cell r="O10">
            <v>22.162</v>
          </cell>
        </row>
      </sheetData>
      <sheetData sheetId="1">
        <row r="10">
          <cell r="B10">
            <v>57.763</v>
          </cell>
          <cell r="C10">
            <v>160.24504</v>
          </cell>
          <cell r="D10">
            <v>382.04879</v>
          </cell>
          <cell r="K10">
            <v>129.473</v>
          </cell>
          <cell r="L10">
            <v>39.211</v>
          </cell>
          <cell r="M10">
            <v>78.421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25"/>
  <sheetViews>
    <sheetView tabSelected="1" view="pageBreakPreview" zoomScale="75" zoomScaleNormal="75" zoomScaleSheetLayoutView="75" workbookViewId="0" topLeftCell="A1">
      <selection activeCell="C10" sqref="C10"/>
    </sheetView>
  </sheetViews>
  <sheetFormatPr defaultColWidth="18.75390625" defaultRowHeight="12.75"/>
  <cols>
    <col min="1" max="1" width="8.00390625" style="1" customWidth="1"/>
    <col min="2" max="2" width="70.375" style="1" customWidth="1"/>
    <col min="3" max="3" width="29.75390625" style="19" customWidth="1"/>
    <col min="4" max="4" width="21.00390625" style="1" customWidth="1"/>
    <col min="5" max="10" width="50.125" style="1" customWidth="1"/>
    <col min="11" max="16384" width="18.75390625" style="1" customWidth="1"/>
  </cols>
  <sheetData>
    <row r="1" spans="2:4" ht="12.75">
      <c r="B1" s="24"/>
      <c r="C1" s="25" t="s">
        <v>20</v>
      </c>
      <c r="D1" s="24"/>
    </row>
    <row r="2" spans="2:4" ht="12.75">
      <c r="B2" s="24"/>
      <c r="C2" s="26" t="s">
        <v>8</v>
      </c>
      <c r="D2" s="24"/>
    </row>
    <row r="3" spans="2:4" ht="12.75">
      <c r="B3" s="24"/>
      <c r="C3" s="26" t="s">
        <v>5</v>
      </c>
      <c r="D3" s="24"/>
    </row>
    <row r="4" spans="2:4" ht="12.75">
      <c r="B4" s="24"/>
      <c r="C4" s="26" t="s">
        <v>21</v>
      </c>
      <c r="D4" s="24"/>
    </row>
    <row r="5" spans="2:4" ht="12.75">
      <c r="B5" s="24"/>
      <c r="C5" s="27"/>
      <c r="D5" s="24"/>
    </row>
    <row r="6" spans="2:5" ht="12.75">
      <c r="B6" s="24"/>
      <c r="C6" s="28" t="s">
        <v>6</v>
      </c>
      <c r="D6" s="29"/>
      <c r="E6" s="3"/>
    </row>
    <row r="7" spans="2:5" ht="12.75">
      <c r="B7" s="24"/>
      <c r="C7" s="31" t="s">
        <v>8</v>
      </c>
      <c r="D7" s="31"/>
      <c r="E7" s="4"/>
    </row>
    <row r="8" spans="2:5" s="5" customFormat="1" ht="12.75">
      <c r="B8" s="30"/>
      <c r="C8" s="31" t="s">
        <v>5</v>
      </c>
      <c r="D8" s="31"/>
      <c r="E8" s="4"/>
    </row>
    <row r="9" spans="2:5" s="5" customFormat="1" ht="12.75">
      <c r="B9" s="30"/>
      <c r="C9" s="31" t="s">
        <v>22</v>
      </c>
      <c r="D9" s="31"/>
      <c r="E9" s="4"/>
    </row>
    <row r="10" spans="2:5" s="5" customFormat="1" ht="12.75">
      <c r="B10" s="6"/>
      <c r="C10" s="2"/>
      <c r="D10" s="2"/>
      <c r="E10" s="4"/>
    </row>
    <row r="11" spans="1:7" s="5" customFormat="1" ht="27" customHeight="1">
      <c r="A11" s="32" t="s">
        <v>7</v>
      </c>
      <c r="B11" s="32"/>
      <c r="C11" s="32"/>
      <c r="D11" s="32"/>
      <c r="E11" s="7"/>
      <c r="F11" s="7"/>
      <c r="G11" s="7"/>
    </row>
    <row r="12" spans="1:7" s="5" customFormat="1" ht="17.25" customHeight="1">
      <c r="A12" s="20"/>
      <c r="B12" s="20"/>
      <c r="C12" s="20"/>
      <c r="D12" s="21"/>
      <c r="E12" s="7"/>
      <c r="F12" s="7"/>
      <c r="G12" s="7"/>
    </row>
    <row r="13" spans="1:4" s="5" customFormat="1" ht="72" customHeight="1">
      <c r="A13" s="8" t="s">
        <v>0</v>
      </c>
      <c r="B13" s="8" t="s">
        <v>4</v>
      </c>
      <c r="C13" s="9" t="s">
        <v>3</v>
      </c>
      <c r="D13" s="8" t="s">
        <v>2</v>
      </c>
    </row>
    <row r="14" spans="1:4" s="12" customFormat="1" ht="60" customHeight="1">
      <c r="A14" s="8">
        <v>1</v>
      </c>
      <c r="B14" s="10" t="s">
        <v>12</v>
      </c>
      <c r="C14" s="11">
        <f>'[2]Лист1'!$C$10</f>
        <v>160.24504</v>
      </c>
      <c r="D14" s="22">
        <v>0.14</v>
      </c>
    </row>
    <row r="15" spans="1:4" s="12" customFormat="1" ht="33.75" customHeight="1">
      <c r="A15" s="8">
        <v>2</v>
      </c>
      <c r="B15" s="10" t="s">
        <v>13</v>
      </c>
      <c r="C15" s="11">
        <f>'[2]Лист1'!$D$10</f>
        <v>382.04879</v>
      </c>
      <c r="D15" s="22">
        <v>0.08</v>
      </c>
    </row>
    <row r="16" spans="1:4" s="13" customFormat="1" ht="105" customHeight="1">
      <c r="A16" s="8">
        <v>3</v>
      </c>
      <c r="B16" s="10" t="s">
        <v>14</v>
      </c>
      <c r="C16" s="11">
        <f>'[2]Лист1'!$B$10</f>
        <v>57.763</v>
      </c>
      <c r="D16" s="22">
        <v>0.19</v>
      </c>
    </row>
    <row r="17" spans="1:4" s="13" customFormat="1" ht="27.75" customHeight="1">
      <c r="A17" s="8">
        <v>4</v>
      </c>
      <c r="B17" s="10" t="s">
        <v>9</v>
      </c>
      <c r="C17" s="11">
        <f>'[2]Лист1'!$L$10</f>
        <v>39.211</v>
      </c>
      <c r="D17" s="22">
        <v>0.16</v>
      </c>
    </row>
    <row r="18" spans="1:4" s="13" customFormat="1" ht="44.25" customHeight="1">
      <c r="A18" s="8">
        <v>5</v>
      </c>
      <c r="B18" s="10" t="s">
        <v>15</v>
      </c>
      <c r="C18" s="11">
        <f>'[2]Лист1'!$M$10</f>
        <v>78.421</v>
      </c>
      <c r="D18" s="22">
        <v>0.33</v>
      </c>
    </row>
    <row r="19" spans="1:4" s="13" customFormat="1" ht="258" customHeight="1">
      <c r="A19" s="8">
        <v>6</v>
      </c>
      <c r="B19" s="10" t="s">
        <v>16</v>
      </c>
      <c r="C19" s="11">
        <f>'[2]Лист1'!$K$10</f>
        <v>129.473</v>
      </c>
      <c r="D19" s="22">
        <v>0.5</v>
      </c>
    </row>
    <row r="20" spans="1:4" ht="31.5" customHeight="1">
      <c r="A20" s="8">
        <v>7</v>
      </c>
      <c r="B20" s="10" t="s">
        <v>17</v>
      </c>
      <c r="C20" s="11">
        <f>'[2]по ГРБС в разрезе поселений'!$F$10</f>
        <v>1275.2151</v>
      </c>
      <c r="D20" s="22"/>
    </row>
    <row r="21" spans="1:4" ht="35.25" customHeight="1">
      <c r="A21" s="8">
        <v>8</v>
      </c>
      <c r="B21" s="14" t="s">
        <v>10</v>
      </c>
      <c r="C21" s="11">
        <v>9894.97036</v>
      </c>
      <c r="D21" s="22"/>
    </row>
    <row r="22" spans="1:4" ht="43.5" customHeight="1">
      <c r="A22" s="8">
        <v>9</v>
      </c>
      <c r="B22" s="14" t="s">
        <v>11</v>
      </c>
      <c r="C22" s="11">
        <f>'[2]по ГРБС в разрезе поселений'!$H$10</f>
        <v>232.2</v>
      </c>
      <c r="D22" s="22"/>
    </row>
    <row r="23" spans="1:4" ht="56.25" customHeight="1">
      <c r="A23" s="8">
        <v>10</v>
      </c>
      <c r="B23" s="14" t="s">
        <v>19</v>
      </c>
      <c r="C23" s="11">
        <f>2871.4+43.728</f>
        <v>2915.128</v>
      </c>
      <c r="D23" s="22"/>
    </row>
    <row r="24" spans="1:4" ht="21" customHeight="1">
      <c r="A24" s="8">
        <v>11</v>
      </c>
      <c r="B24" s="15" t="s">
        <v>18</v>
      </c>
      <c r="C24" s="16">
        <f>'[2]по ГРБС в разрезе поселений'!$O$10</f>
        <v>22.162</v>
      </c>
      <c r="D24" s="22">
        <v>0.08</v>
      </c>
    </row>
    <row r="25" spans="1:4" ht="24" customHeight="1">
      <c r="A25" s="8"/>
      <c r="B25" s="17" t="s">
        <v>1</v>
      </c>
      <c r="C25" s="18">
        <f>SUM(C14:C24)</f>
        <v>15186.837290000001</v>
      </c>
      <c r="D25" s="23">
        <f>SUM(D14:D24)</f>
        <v>1.4800000000000002</v>
      </c>
    </row>
  </sheetData>
  <sheetProtection/>
  <mergeCells count="4">
    <mergeCell ref="C7:D7"/>
    <mergeCell ref="C8:D8"/>
    <mergeCell ref="C9:D9"/>
    <mergeCell ref="A11:D11"/>
  </mergeCells>
  <printOptions/>
  <pageMargins left="0.7874015748031497" right="0.15748031496062992" top="0.7480314960629921" bottom="0.15748031496062992" header="0.1968503937007874" footer="0.2755905511811024"/>
  <pageSetup fitToWidth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Рослова </cp:lastModifiedBy>
  <cp:lastPrinted>2022-12-08T11:37:04Z</cp:lastPrinted>
  <dcterms:created xsi:type="dcterms:W3CDTF">2004-06-18T05:29:07Z</dcterms:created>
  <dcterms:modified xsi:type="dcterms:W3CDTF">2023-10-25T07:42:26Z</dcterms:modified>
  <cp:category/>
  <cp:version/>
  <cp:contentType/>
  <cp:contentStatus/>
</cp:coreProperties>
</file>